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filterPrivacy="1"/>
  <xr:revisionPtr revIDLastSave="0" documentId="13_ncr:1_{B13CF196-721C-4190-B8B5-AA9C746BDA3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კრებსითი" sheetId="3" r:id="rId1"/>
    <sheet name="მაღაზია" sheetId="1" r:id="rId2"/>
    <sheet name="ეზო" sheetId="7" r:id="rId3"/>
    <sheet name="წყალსადენ კანალიზაცია" sheetId="4" r:id="rId4"/>
    <sheet name="ელ.ქსელი" sheetId="5" r:id="rId5"/>
  </sheets>
  <definedNames>
    <definedName name="_xlnm._FilterDatabase" localSheetId="1" hidden="1">მაღაზია!$B$6:$L$129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8" i="5" l="1"/>
  <c r="L58" i="5"/>
  <c r="E38" i="5" l="1"/>
  <c r="E37" i="5"/>
  <c r="E36" i="5"/>
  <c r="E57" i="4"/>
  <c r="E56" i="4"/>
  <c r="E55" i="4"/>
  <c r="E68" i="7"/>
  <c r="E56" i="7"/>
  <c r="E43" i="7"/>
  <c r="G119" i="1"/>
  <c r="E113" i="1"/>
  <c r="E111" i="1"/>
  <c r="E110" i="1"/>
  <c r="E109" i="1"/>
  <c r="E107" i="1"/>
  <c r="E106" i="1"/>
  <c r="L119" i="1" s="1"/>
  <c r="E115" i="1"/>
  <c r="E114" i="1"/>
  <c r="E36" i="7"/>
  <c r="E35" i="7"/>
  <c r="E34" i="7"/>
  <c r="E33" i="7"/>
  <c r="E31" i="7"/>
  <c r="E30" i="7"/>
  <c r="E29" i="7"/>
  <c r="E28" i="7"/>
  <c r="E27" i="7"/>
  <c r="E25" i="7"/>
  <c r="E22" i="7"/>
  <c r="E104" i="1" l="1"/>
  <c r="E43" i="1"/>
  <c r="E42" i="1"/>
  <c r="E40" i="1" l="1"/>
  <c r="E39" i="1"/>
  <c r="E38" i="1"/>
  <c r="E15" i="7" l="1"/>
  <c r="E77" i="1" l="1"/>
  <c r="E50" i="5" l="1"/>
  <c r="E63" i="4" l="1"/>
  <c r="E64" i="4" s="1"/>
  <c r="E65" i="4" s="1"/>
  <c r="E61" i="4" l="1"/>
  <c r="E60" i="4"/>
  <c r="E59" i="4"/>
  <c r="E51" i="4"/>
  <c r="E52" i="4" s="1"/>
  <c r="E47" i="4"/>
  <c r="E48" i="4" l="1"/>
  <c r="E49" i="4" s="1"/>
  <c r="E53" i="4"/>
  <c r="E31" i="4" l="1"/>
  <c r="E30" i="4"/>
  <c r="E28" i="4"/>
  <c r="E27" i="4"/>
  <c r="E17" i="4"/>
  <c r="E16" i="4"/>
  <c r="E15" i="4"/>
  <c r="E64" i="7" l="1"/>
  <c r="E63" i="7"/>
  <c r="E62" i="7"/>
  <c r="E60" i="7"/>
  <c r="E59" i="7"/>
  <c r="E39" i="7"/>
  <c r="E65" i="1" l="1"/>
  <c r="E64" i="1"/>
  <c r="E63" i="1"/>
  <c r="E62" i="1"/>
  <c r="E61" i="1"/>
  <c r="E47" i="1"/>
  <c r="E46" i="1"/>
  <c r="E96" i="1"/>
  <c r="E95" i="1"/>
  <c r="E94" i="1"/>
  <c r="E93" i="1"/>
  <c r="E59" i="1" l="1"/>
  <c r="E58" i="1"/>
  <c r="E57" i="1"/>
  <c r="E51" i="1"/>
  <c r="E50" i="1"/>
  <c r="E49" i="1"/>
  <c r="E100" i="1"/>
  <c r="E99" i="1"/>
  <c r="E98" i="1"/>
  <c r="E78" i="1"/>
  <c r="E76" i="1"/>
  <c r="E75" i="1"/>
  <c r="E74" i="1"/>
  <c r="E73" i="1"/>
  <c r="E71" i="1"/>
  <c r="E70" i="1"/>
  <c r="E69" i="1"/>
  <c r="E68" i="1"/>
  <c r="E67" i="1"/>
  <c r="E36" i="1"/>
  <c r="E35" i="1"/>
  <c r="E34" i="1"/>
  <c r="E32" i="1"/>
  <c r="E31" i="1"/>
  <c r="E29" i="1" l="1"/>
  <c r="E28" i="1"/>
  <c r="E27" i="1"/>
  <c r="E26" i="1"/>
  <c r="E91" i="1"/>
  <c r="E90" i="1"/>
  <c r="E89" i="1"/>
  <c r="E88" i="1"/>
  <c r="E86" i="1"/>
  <c r="E85" i="1"/>
  <c r="E84" i="1"/>
  <c r="E82" i="1"/>
  <c r="E81" i="1"/>
  <c r="E80" i="1"/>
  <c r="E55" i="1"/>
  <c r="E54" i="1"/>
  <c r="E53" i="1"/>
  <c r="E118" i="1"/>
  <c r="E117" i="1"/>
  <c r="E24" i="1"/>
  <c r="E23" i="1"/>
  <c r="E22" i="1"/>
  <c r="E21" i="1"/>
  <c r="E18" i="1" l="1"/>
  <c r="E17" i="1"/>
  <c r="E15" i="1"/>
  <c r="E13" i="1"/>
  <c r="E11" i="1"/>
  <c r="E52" i="7" l="1"/>
  <c r="E50" i="7"/>
  <c r="E47" i="5"/>
  <c r="E46" i="5"/>
  <c r="E45" i="5"/>
  <c r="E67" i="7"/>
  <c r="E69" i="7" l="1"/>
  <c r="E66" i="7" l="1"/>
  <c r="E72" i="7"/>
  <c r="E71" i="7"/>
  <c r="E57" i="7"/>
  <c r="E55" i="7"/>
  <c r="E54" i="7"/>
  <c r="E47" i="7"/>
  <c r="E46" i="7"/>
  <c r="E44" i="7"/>
  <c r="E42" i="7"/>
  <c r="E41" i="7"/>
  <c r="G73" i="7" l="1"/>
  <c r="E19" i="7" l="1"/>
  <c r="E18" i="7"/>
  <c r="E30" i="5" l="1"/>
  <c r="E29" i="5"/>
  <c r="E28" i="5"/>
  <c r="E45" i="4"/>
  <c r="E44" i="4"/>
  <c r="E42" i="4"/>
  <c r="E41" i="4"/>
  <c r="E40" i="4"/>
  <c r="E13" i="4" l="1"/>
  <c r="E12" i="4"/>
  <c r="E11" i="4"/>
  <c r="E11" i="7" l="1"/>
  <c r="L73" i="7" s="1"/>
  <c r="L74" i="7" l="1"/>
  <c r="L75" i="7" l="1"/>
  <c r="L76" i="7" s="1"/>
  <c r="L77" i="7" s="1"/>
  <c r="L78" i="7" s="1"/>
  <c r="L79" i="7" s="1"/>
  <c r="L80" i="7" l="1"/>
  <c r="L81" i="7" s="1"/>
  <c r="L82" i="7" s="1"/>
  <c r="L83" i="7" s="1"/>
  <c r="D11" i="3" s="1"/>
  <c r="E57" i="5" l="1"/>
  <c r="E56" i="5"/>
  <c r="E12" i="5"/>
  <c r="E34" i="5" l="1"/>
  <c r="E33" i="5"/>
  <c r="E32" i="5"/>
  <c r="E72" i="4" l="1"/>
  <c r="E26" i="5"/>
  <c r="E25" i="5"/>
  <c r="E24" i="5"/>
  <c r="E71" i="4"/>
  <c r="E69" i="4"/>
  <c r="E68" i="4"/>
  <c r="E67" i="4"/>
  <c r="E37" i="4"/>
  <c r="E36" i="4"/>
  <c r="E34" i="4"/>
  <c r="E33" i="4"/>
  <c r="E19" i="4"/>
  <c r="E20" i="4"/>
  <c r="E21" i="4"/>
  <c r="E23" i="4"/>
  <c r="E24" i="4"/>
  <c r="E25" i="4"/>
  <c r="E43" i="5"/>
  <c r="E42" i="5"/>
  <c r="E41" i="5"/>
  <c r="E40" i="5"/>
  <c r="E22" i="5"/>
  <c r="E21" i="5"/>
  <c r="E20" i="5"/>
  <c r="G73" i="4" l="1"/>
  <c r="L73" i="4" l="1"/>
  <c r="L120" i="1"/>
  <c r="L74" i="4"/>
  <c r="L59" i="5"/>
  <c r="L60" i="5" l="1"/>
  <c r="L61" i="5" s="1"/>
  <c r="L62" i="5" s="1"/>
  <c r="L63" i="5" s="1"/>
  <c r="L64" i="5" s="1"/>
  <c r="L65" i="5" s="1"/>
  <c r="L66" i="5" s="1"/>
  <c r="L67" i="5" s="1"/>
  <c r="L68" i="5" s="1"/>
  <c r="D13" i="3" s="1"/>
  <c r="L75" i="4"/>
  <c r="L76" i="4" s="1"/>
  <c r="L77" i="4" s="1"/>
  <c r="L78" i="4" s="1"/>
  <c r="L79" i="4" s="1"/>
  <c r="L80" i="4" s="1"/>
  <c r="L81" i="4" s="1"/>
  <c r="L82" i="4" s="1"/>
  <c r="L83" i="4" s="1"/>
  <c r="D12" i="3" s="1"/>
  <c r="L121" i="1"/>
  <c r="L122" i="1" s="1"/>
  <c r="L123" i="1" s="1"/>
  <c r="L124" i="1" s="1"/>
  <c r="L125" i="1" s="1"/>
  <c r="L126" i="1" s="1"/>
  <c r="L127" i="1" s="1"/>
  <c r="L128" i="1" s="1"/>
  <c r="L129" i="1" s="1"/>
  <c r="D10" i="3" s="1"/>
  <c r="D14" i="3" l="1"/>
</calcChain>
</file>

<file path=xl/sharedStrings.xml><?xml version="1.0" encoding="utf-8"?>
<sst xmlns="http://schemas.openxmlformats.org/spreadsheetml/2006/main" count="696" uniqueCount="197">
  <si>
    <t>სამუშაოებისა და ხარჯების დასახელება</t>
  </si>
  <si>
    <t>განზ.</t>
  </si>
  <si>
    <t>რაოდენობა</t>
  </si>
  <si>
    <t>ნორმატივებით ერთეულზე</t>
  </si>
  <si>
    <t>სულ</t>
  </si>
  <si>
    <t>მასალა</t>
  </si>
  <si>
    <t>ერთ. ფასი</t>
  </si>
  <si>
    <t>ჯამი</t>
  </si>
  <si>
    <t>ხელფასი</t>
  </si>
  <si>
    <t>№</t>
  </si>
  <si>
    <t>მანქანა მექანიზმები</t>
  </si>
  <si>
    <t xml:space="preserve">                                      სადემონტაჟო  სამუშაოები</t>
  </si>
  <si>
    <t>ხარჯთაღრიცხვა</t>
  </si>
  <si>
    <t>მ2</t>
  </si>
  <si>
    <t>მ3</t>
  </si>
  <si>
    <t>შრომის ხარჯი</t>
  </si>
  <si>
    <t>ლარი</t>
  </si>
  <si>
    <t>სხვა მასალა</t>
  </si>
  <si>
    <t>კგ</t>
  </si>
  <si>
    <t>გრძ/მ</t>
  </si>
  <si>
    <t>კვმ</t>
  </si>
  <si>
    <t>ცალი</t>
  </si>
  <si>
    <t>ტონა</t>
  </si>
  <si>
    <t>ლიტრი</t>
  </si>
  <si>
    <t>ქვიშა ცემენტის ხსნარი</t>
  </si>
  <si>
    <t>ნესტგამძლე თაბაშირ მუყაოს ფილა (კომპლექტში)</t>
  </si>
  <si>
    <t>გრუნტი</t>
  </si>
  <si>
    <t>ფითხი</t>
  </si>
  <si>
    <t>წყალემულსია საღებავი (დამკვეთთან შეთანხმებით)</t>
  </si>
  <si>
    <t>წებო-ცემენტი</t>
  </si>
  <si>
    <t>სატრანსპორტო ხარჯი მასალაზე</t>
  </si>
  <si>
    <t>ზედნადები ხარჯი</t>
  </si>
  <si>
    <t>მოგება</t>
  </si>
  <si>
    <t>გაუთვალისწინებელი ხარჯი</t>
  </si>
  <si>
    <t>დღგ</t>
  </si>
  <si>
    <t>სულ ჯამი</t>
  </si>
  <si>
    <t>კომპ</t>
  </si>
  <si>
    <t>სამშენებლო ნაგვის დატვირთვა და ტრანსპორტირება ნაგავსაყრელზე</t>
  </si>
  <si>
    <t>ავტოთვითმცლელი</t>
  </si>
  <si>
    <t>#</t>
  </si>
  <si>
    <t xml:space="preserve">                                               წყალსადენისა და კანალიზაციის ქსელი</t>
  </si>
  <si>
    <t>მილი ცხელი წყლის</t>
  </si>
  <si>
    <t>ვენტილების მოწყობა</t>
  </si>
  <si>
    <t>ვენტილი დ-25</t>
  </si>
  <si>
    <t>ტრაპის მოწყობა</t>
  </si>
  <si>
    <t>სხვა მასალები</t>
  </si>
  <si>
    <t xml:space="preserve">                                                                       შენობაში ელ.გაყვანილობა</t>
  </si>
  <si>
    <t xml:space="preserve">საშტეპსელო როზეტების მონტაჟი </t>
  </si>
  <si>
    <t>მანქანები</t>
  </si>
  <si>
    <t>მრგვალი სანათი (დამკვეთთან შეთანხმებით)</t>
  </si>
  <si>
    <t xml:space="preserve">             </t>
  </si>
  <si>
    <t>ხარჯთაღრიცხვა #1</t>
  </si>
  <si>
    <t>ელექტრო ქსელი</t>
  </si>
  <si>
    <t>ხარჯთაღრიცხვა #2</t>
  </si>
  <si>
    <t>ხარჯთაღრიცხვა #3</t>
  </si>
  <si>
    <t>საფუძველი</t>
  </si>
  <si>
    <t>სამუშაოს დასახელება</t>
  </si>
  <si>
    <t>ღირებულება</t>
  </si>
  <si>
    <t>სხვა ხარჯები</t>
  </si>
  <si>
    <t>მილი ცივი წყლის</t>
  </si>
  <si>
    <t>მილი დ-25</t>
  </si>
  <si>
    <t>პლასმასის მუხლი D-50</t>
  </si>
  <si>
    <t>პლასმასის საკანალიზაციო მილი D-50</t>
  </si>
  <si>
    <t>კანალიზაციის სამკაპი 50X50X50</t>
  </si>
  <si>
    <t xml:space="preserve">                                       ფურნიტურა</t>
  </si>
  <si>
    <t>ხელსაბანის მოწყობა სან.კვანძი</t>
  </si>
  <si>
    <t>შრომის დანახარჯები (დამკვეთის შესრულებით)</t>
  </si>
  <si>
    <t>სულ ხარჯთაღრიცხვით</t>
  </si>
  <si>
    <t>მდფ-ის კარის ღირებულება (კომპ) (დამკვეთთან შეთანხმებით)</t>
  </si>
  <si>
    <t xml:space="preserve">შრომის ხარჯი </t>
  </si>
  <si>
    <t>შრომის დანახარჯები</t>
  </si>
  <si>
    <t>მაღაზია</t>
  </si>
  <si>
    <t>კერამიკული ფილა (დამკვეთთან შეთანხმებით)</t>
  </si>
  <si>
    <t>კერამოგრანიტის ფილა (დამკვეთთან შეთანხმებით)</t>
  </si>
  <si>
    <t>მრავალძარღვა ორმაგი იზოლაციის სპილენძის ელ.კაბელის გაყვანა 3*2.5მმ</t>
  </si>
  <si>
    <t>მრავალძარღვა ორმაგი იზოლაციის სპილენძის ელ.კაბელი 3*2.5მმ</t>
  </si>
  <si>
    <t>მრავალძარღვა ორმაგი იზოლაციის სპილენძის ელ.კაბელის გაყვანა 4*2.5მმ</t>
  </si>
  <si>
    <t>გაუთვალისწინებელი ხარჯი კაბელების დაკლების შემთხვევაში</t>
  </si>
  <si>
    <t>გაუთვალისწინებელი ხარჯი კაბელების დაკლების შემთხვევაში (სპილენძის კაბელების 50 პროცენტი )</t>
  </si>
  <si>
    <t>ხელსაბანის ღირებულება ( დამკვეთთან შეთანხმებით)</t>
  </si>
  <si>
    <t>ხარჯთაღრიცხვა #4</t>
  </si>
  <si>
    <t>ნაკრები ხარღთაღრიცხვა</t>
  </si>
  <si>
    <t xml:space="preserve">                                                                                     დროებითი შემოღობვა</t>
  </si>
  <si>
    <t>დროებითი შემოღობვის მოწყობა</t>
  </si>
  <si>
    <t>გრუნტის დამუშავება ხელით</t>
  </si>
  <si>
    <t>ქვიშის ბალიშის მოწყობა</t>
  </si>
  <si>
    <t>ქვიშა</t>
  </si>
  <si>
    <t>გრუნტის უკუჩაყრა</t>
  </si>
  <si>
    <t>კბმ</t>
  </si>
  <si>
    <t>ზედმეტი გრუნტის ტრანსპორტირება</t>
  </si>
  <si>
    <t>მასალა (დამკვეთის მიწოდებით)</t>
  </si>
  <si>
    <t>შავი ფერის  საღებავი ანტრაციტი (დამკვეთთან შეთანხმებით)</t>
  </si>
  <si>
    <t>დღე</t>
  </si>
  <si>
    <t>ბეტონი ბ-25 ( ჰაიდელბერგი )</t>
  </si>
  <si>
    <t>პლასმასის საკანალიზაციო მილები დ-50მმ</t>
  </si>
  <si>
    <t>პლასმასის საკანალიზაციო მილი დ-50მმ</t>
  </si>
  <si>
    <t>ელექტრო წყალგამაცხელებელი 100 ლიტრის მოცულობით</t>
  </si>
  <si>
    <t>მაკომპაქტირებელი ნაწილები</t>
  </si>
  <si>
    <t>წყლის ფილტრი  ATLAS FILTRI HYDRA RA6000011 ფიტინგებით (დამკვეთთან შეთანხმებით)</t>
  </si>
  <si>
    <t>ARISTON 100L PRO1 R V 1.8KW PL (დამკვეთთან შეთანხმებით)</t>
  </si>
  <si>
    <t>შემრევის ღირებულება  ( დამკვეთთან შეთანხმებით)</t>
  </si>
  <si>
    <t>არმატურა  დ-10 ( უკრაინა )</t>
  </si>
  <si>
    <t>მთავარი ელ კარადა</t>
  </si>
  <si>
    <t>ელ კარადა ( დამკვეთის მიწოდებით)</t>
  </si>
  <si>
    <t>მრავალძარღვა ორმაგი იზოლაციის სპილენძის ელ.კაბელის გაყვანა 4*4მმ</t>
  </si>
  <si>
    <t>მრავალძარღვა ორმაგი იზოლაციის სპილენძის ელ.კაბელი 4*4მმ</t>
  </si>
  <si>
    <t>ეზო</t>
  </si>
  <si>
    <t>წყალსადენ კანალიზაცია</t>
  </si>
  <si>
    <t>ლითონის მილკვადრატი 40*40*2</t>
  </si>
  <si>
    <t xml:space="preserve">დისპენსერის კუნძულის ზედაპირის მოპირკეთება კერამოგრანიტის ფილებით </t>
  </si>
  <si>
    <t>ცენტრალური წყლის ფილტრი</t>
  </si>
  <si>
    <t xml:space="preserve">კონდენციონერის ღირებულება და მონტაჟი </t>
  </si>
  <si>
    <t>მაკომპაქტირებელი ნაწილები (ფრეონგაყვანილობის სპილენძის მილები, სპილენძის მუხლები,სპილენძის სამკაპები,გადამყვანი მუფტები და ა.შ )</t>
  </si>
  <si>
    <t>ტრაპი სიფონით ( დამკვეთთან შეთანხმებით)</t>
  </si>
  <si>
    <t>შრომის ხარჯი ( შიდა კონდინციონერი )</t>
  </si>
  <si>
    <t>შრომის ხარჯი ( გარე აგრეგატი )</t>
  </si>
  <si>
    <t>შემრევის მოწყობა ხელსაბანისთვის სან.კვანძი</t>
  </si>
  <si>
    <t>ერთკლავიშიანი ჩამრთველების მონტაჟი</t>
  </si>
  <si>
    <t>ერთკლავიშიანი ჩამრთველი (დამკვეთთან შეთანხმებით)</t>
  </si>
  <si>
    <t>200მმ 18W მრგვალი ლედ სანათი ჭერში ჩასმული ( Phillips )</t>
  </si>
  <si>
    <t>რკ.ბეტონის ფილის მოწყობა არხის  ზემოდან 18სმ</t>
  </si>
  <si>
    <t>ვულკანური წიდა</t>
  </si>
  <si>
    <t>როზეტები  (დამკვეთთან შეთანხმებით)</t>
  </si>
  <si>
    <t xml:space="preserve">                არხების მომზადება ელ.ქსელისთვის და ნავთობმილებისთვის  0.4 X 0.6 ( გრუნტის მოჭრით )</t>
  </si>
  <si>
    <t>შრომის ხარჯი (ჯი სი ბი )</t>
  </si>
  <si>
    <t xml:space="preserve">ქვაბამბა </t>
  </si>
  <si>
    <t xml:space="preserve">ბეტონის ზედაპირის მომტვრევა და გრუნტის ფენის მოხსნა </t>
  </si>
  <si>
    <t xml:space="preserve">გრუნტის დამუშავება </t>
  </si>
  <si>
    <t>ელ.გამანაწინებელი ფარი (კედელში ჩაშენებული)</t>
  </si>
  <si>
    <t>შიდა მონტაჟის ელ.ფარი</t>
  </si>
  <si>
    <t>ავტომატური ამომრთველი ორ კლავიშიანი</t>
  </si>
  <si>
    <t>ავტომატური ამომრთველი ერთ კლავიშიანი</t>
  </si>
  <si>
    <t xml:space="preserve">არსებული კერამიკული ფილის  დემონტაჟი შენობის იატაკებიდან </t>
  </si>
  <si>
    <t>არსებული ჭერის დემონტაჟი (თაბაშირ-მუყაო)</t>
  </si>
  <si>
    <t>ბლოკი 10*20*40</t>
  </si>
  <si>
    <t>ამსტრონგის ჭერი (კომპლექტში)</t>
  </si>
  <si>
    <t>აგური</t>
  </si>
  <si>
    <t>წებოცემენტი</t>
  </si>
  <si>
    <t>კერამოგრანიტის (დამკვეთთან შეთანხმებით)</t>
  </si>
  <si>
    <t>ამსტრონგის  ჭერის  ღებვა შავი ფერის საღებავით ( მაღაზიაში )</t>
  </si>
  <si>
    <t>მაღაზიის კედლების მოპირკეთება დეკორატიული აგურით ( მაღაზიაში )</t>
  </si>
  <si>
    <t>კედლების წყობა 10 იანი ტიხრის ბლოკით  ( მაღაზიაში )</t>
  </si>
  <si>
    <t>ბლოკი 20*20*40</t>
  </si>
  <si>
    <t>შიდა კედლების   დამუშავება ფითხით და ღებვა წყალემულსია საღებავით ( სამენეჯერო  და საწყობი )</t>
  </si>
  <si>
    <t>კედლების ნაგვერდულების   დამუშავება და შეღებვა წყალემულსია საღებავით ( სამენეჯერო  და საწყობი )</t>
  </si>
  <si>
    <t>კუთხოვანა</t>
  </si>
  <si>
    <t>შიდა  კედლების ლესვა ქვიშა ცემენტის ხსნარით  ( მაღაზია, საწყობი , სამენეჯერო და სან.კვანძი  )</t>
  </si>
  <si>
    <t xml:space="preserve">შიდა  კედლების  ნაგვერდულების ლესვა ქვიშა ცემენტის ხსნარით ( მაღაზია, საწყობი , სამენეჯერო და სან.კვანძი  ) </t>
  </si>
  <si>
    <t>სან.კვანძის კედლების მოპირკეთება  კერამიკული ფილით</t>
  </si>
  <si>
    <t>სან კვანძის   ჭერის მოწყობა ნესტგამძლე თაბაშირ მუყაოს ფილით  ( სან,კვანძი )</t>
  </si>
  <si>
    <t>თბაშირ მუყაოთი მოწყობილი  ჭერების დამუშავება და ღებვა წყალემულსია საღებავით</t>
  </si>
  <si>
    <t xml:space="preserve">ფენილის მოწყობა ვულკანური წიდით (პემზა) 50მმ </t>
  </si>
  <si>
    <t xml:space="preserve">იატაკის მოჭიმვა ქვიშა ცემენტის ხსნარით 40მმ </t>
  </si>
  <si>
    <t>პლასმასის საკანალიზაციო მილები დ-100მმ</t>
  </si>
  <si>
    <t>პლასმასის საკანალიზაციო მილი დ-100მმ</t>
  </si>
  <si>
    <t>პლასმასის მუხლი D-100</t>
  </si>
  <si>
    <t>პლასმასის საკანალიზაციო მილი D-100</t>
  </si>
  <si>
    <t>კანალიზაციის სამკაპი 100X100X100</t>
  </si>
  <si>
    <t>უნიტაზის მოწყობა სან.კვანძი</t>
  </si>
  <si>
    <t>უნიტაზი ( დამკვეთთან შეთანხმებით)</t>
  </si>
  <si>
    <t>ჰაერგამწოვის მოწყობა (ვინტილიატორი)</t>
  </si>
  <si>
    <t>ჰაერგამწოვი ( დამკვეთთან შეთანხმებით)</t>
  </si>
  <si>
    <t>არსებული  რებრენდინგის  დემონტაჟი</t>
  </si>
  <si>
    <t>ამწე-კალათა</t>
  </si>
  <si>
    <t>არსებული ბლოკის კედლის  დემონტაჟი ( ბლოკი )</t>
  </si>
  <si>
    <t xml:space="preserve">მაღაზიის ფანჯრაზე ორმაგი თაბაშირ მუყაოს ფილის მოწყობა შიგნიდან </t>
  </si>
  <si>
    <t>თაბაშირ მუყაოს ფილა (კომპლექტში)</t>
  </si>
  <si>
    <t>ნესტგამძლე თაბაშირ მუყაოს ფილით ტიხრების მოწყობა (სან.კვანძი)</t>
  </si>
  <si>
    <t>კედლების წყობა 20 იანი  ბლოკით  ( მაღაზია )</t>
  </si>
  <si>
    <t xml:space="preserve">ფენილის მოწყობა ვულკანური წიდით (პემზა) 50მმ  </t>
  </si>
  <si>
    <t xml:space="preserve">ამსტრონგის ჭერის მოწყობა   </t>
  </si>
  <si>
    <t xml:space="preserve">იატაკების მოპირკეთება კერამოგრანიტის ფილებით  </t>
  </si>
  <si>
    <t>პლინტუსების მოწყობა კერამოგრანიტის ფილებით ( საწყობი და ტამბური )</t>
  </si>
  <si>
    <t>ალუმინის ჩასაშენებელი ფეხის საწმენდის ღირებულება და მონტაჟი</t>
  </si>
  <si>
    <t>ალუმინის ფეხის საწმენდი 200*800 (დამკვეთთან შეთანხმებით)</t>
  </si>
  <si>
    <t xml:space="preserve">                                                                      ეზო</t>
  </si>
  <si>
    <t>გლინულა დ-8 ( უკრაინა )</t>
  </si>
  <si>
    <t>რკ.ბეტონის პანდუსის  მოწყობა  800*200</t>
  </si>
  <si>
    <t>ალუმინის ზოლოვანა</t>
  </si>
  <si>
    <t>პანდუსის  მოპირკეთება  კერამოგრანიტის ფილებით , ალუმინის ზოლოვანის დატანებით</t>
  </si>
  <si>
    <t>მდფ-ის კარის მოწყობა</t>
  </si>
  <si>
    <t>შავი ანტიკოროზიული საღებავი (დამკვეთთან შეთანხმებით)</t>
  </si>
  <si>
    <t>ლითონის კარის ღირებულება   (კომპ) (დამკვეთთან შეთანხმებით)</t>
  </si>
  <si>
    <t xml:space="preserve">ლითონის კარის ღებვა შავად  </t>
  </si>
  <si>
    <t xml:space="preserve">                              არხების მომზადება ელ.ქსელისთვის და ნავთობმილებისთვის  0.4 X 0.4 ( ბეტონის მომტვრევით )</t>
  </si>
  <si>
    <t>ჩაშენებული უნიტაზის მოწყობა სან.კვანძი</t>
  </si>
  <si>
    <t>ჩაშენებული უნიტაზი ( დამკვეთთან შეთანხმებით)</t>
  </si>
  <si>
    <t>შრომის ხარჯი ( დამკვეთის შესრულებით )</t>
  </si>
  <si>
    <t>მრავალძარღვა ორმაგი იზოლაციის სპილენძის ელ.კაბელი 4*2.5მმ ( დამკვეთის მიწოდებით)</t>
  </si>
  <si>
    <t>ორკლავიშიანი ჩამრთველების მონტაჟი</t>
  </si>
  <si>
    <t>ორ კლავიშიანი ჩამრთველი (დამკვეთთან შეთანხმებით)</t>
  </si>
  <si>
    <t>კონდენციონერის გარე აგრეგატი  VRF-26კვტ (დამკვეთთან შეთანხმებით)</t>
  </si>
  <si>
    <t>სპლიტ კონდინციონერი - 5.6 კვტ (დამკვეთთან შეთანხმებით)</t>
  </si>
  <si>
    <t>სპლიტ კონდინციონერი - 7.1 კვტ (დამკვეთთან შეთანხმებით)</t>
  </si>
  <si>
    <t>ლითონის  კარის მონტაჟი  შავი ფერის ( სისქით 60 მმ )</t>
  </si>
  <si>
    <t>ქ.კასპში შპს "სან პეტროლიუმ ჯორჯია"-ს იჯარით აღებულ მიწის ნაკვეთზე   ავტოგასამართ სადგურის რეკონსტრუქციის პროექტი</t>
  </si>
  <si>
    <t xml:space="preserve">                                  სარემონტო სამუშაოები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</si>
</sst>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Calibri"/>
      <family val="2"/>
      <scheme val="minor"/>
    </font>
    <font>
      <sz val="10"/>
      <name val="Arial Cyr"/>
      <family val="2"/>
      <charset val="204"/>
    </font>
    <font>
      <b/>
      <sz val="10"/>
      <name val="Calibri"/>
      <family val="2"/>
      <scheme val="minor"/>
    </font>
    <font>
      <sz val="10"/>
      <name val="Helv"/>
    </font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3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8" fillId="0" borderId="0"/>
    <xf numFmtId="0" fontId="9" fillId="0" borderId="0"/>
  </cellStyleXfs>
  <cellXfs count="134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/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top" wrapText="1"/>
    </xf>
    <xf numFmtId="2" fontId="5" fillId="0" borderId="12" xfId="0" applyNumberFormat="1" applyFont="1" applyFill="1" applyBorder="1" applyAlignment="1">
      <alignment horizontal="center" vertical="top" wrapText="1"/>
    </xf>
    <xf numFmtId="0" fontId="5" fillId="0" borderId="0" xfId="0" applyFont="1"/>
    <xf numFmtId="0" fontId="12" fillId="0" borderId="0" xfId="0" applyFont="1" applyAlignment="1">
      <alignment vertical="center"/>
    </xf>
    <xf numFmtId="0" fontId="5" fillId="0" borderId="0" xfId="1" applyFont="1"/>
    <xf numFmtId="0" fontId="5" fillId="0" borderId="0" xfId="0" applyFont="1" applyAlignment="1">
      <alignment vertical="center"/>
    </xf>
    <xf numFmtId="0" fontId="5" fillId="0" borderId="0" xfId="1" applyFont="1" applyAlignment="1">
      <alignment horizontal="center"/>
    </xf>
    <xf numFmtId="0" fontId="14" fillId="0" borderId="11" xfId="1" applyFont="1" applyBorder="1" applyAlignment="1">
      <alignment horizontal="center"/>
    </xf>
    <xf numFmtId="0" fontId="7" fillId="0" borderId="13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4" fillId="0" borderId="4" xfId="1" applyFont="1" applyBorder="1" applyAlignment="1">
      <alignment horizontal="center"/>
    </xf>
    <xf numFmtId="0" fontId="14" fillId="0" borderId="1" xfId="1" applyFont="1" applyBorder="1" applyAlignment="1">
      <alignment horizontal="center"/>
    </xf>
    <xf numFmtId="0" fontId="14" fillId="0" borderId="7" xfId="1" applyFont="1" applyBorder="1" applyAlignment="1">
      <alignment horizontal="center"/>
    </xf>
    <xf numFmtId="0" fontId="14" fillId="0" borderId="1" xfId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2" fontId="14" fillId="0" borderId="1" xfId="1" applyNumberFormat="1" applyFont="1" applyBorder="1" applyAlignment="1">
      <alignment horizontal="center" vertical="center"/>
    </xf>
    <xf numFmtId="0" fontId="5" fillId="0" borderId="1" xfId="1" applyFont="1" applyBorder="1"/>
    <xf numFmtId="0" fontId="5" fillId="0" borderId="1" xfId="1" applyFont="1" applyBorder="1" applyAlignment="1">
      <alignment horizontal="center"/>
    </xf>
    <xf numFmtId="0" fontId="15" fillId="0" borderId="1" xfId="1" applyFont="1" applyBorder="1" applyAlignment="1">
      <alignment horizontal="center" vertical="center"/>
    </xf>
    <xf numFmtId="2" fontId="15" fillId="0" borderId="5" xfId="1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2" fontId="5" fillId="0" borderId="1" xfId="3" applyNumberFormat="1" applyFont="1" applyFill="1" applyBorder="1" applyAlignment="1">
      <alignment horizontal="center" vertical="center"/>
    </xf>
    <xf numFmtId="2" fontId="5" fillId="0" borderId="1" xfId="2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2" fontId="5" fillId="0" borderId="2" xfId="2" applyNumberFormat="1" applyFont="1" applyFill="1" applyBorder="1" applyAlignment="1">
      <alignment horizontal="center" vertical="center"/>
    </xf>
    <xf numFmtId="2" fontId="5" fillId="0" borderId="2" xfId="3" applyNumberFormat="1" applyFont="1" applyFill="1" applyBorder="1" applyAlignment="1">
      <alignment horizontal="center" vertical="center"/>
    </xf>
    <xf numFmtId="2" fontId="5" fillId="0" borderId="1" xfId="5" applyNumberFormat="1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center" vertical="center"/>
    </xf>
    <xf numFmtId="2" fontId="5" fillId="0" borderId="1" xfId="8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7" fillId="0" borderId="1" xfId="6" applyFont="1" applyFill="1" applyBorder="1" applyAlignment="1">
      <alignment horizontal="left" vertical="center" wrapText="1"/>
    </xf>
    <xf numFmtId="0" fontId="7" fillId="0" borderId="1" xfId="8" applyFont="1" applyFill="1" applyBorder="1" applyAlignment="1">
      <alignment horizontal="center" vertical="center" wrapText="1"/>
    </xf>
    <xf numFmtId="2" fontId="7" fillId="0" borderId="1" xfId="8" applyNumberFormat="1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left" wrapText="1"/>
    </xf>
    <xf numFmtId="0" fontId="5" fillId="0" borderId="1" xfId="8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14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1" fillId="0" borderId="10" xfId="0" applyFont="1" applyFill="1" applyBorder="1" applyAlignment="1">
      <alignment horizontal="center" vertical="top"/>
    </xf>
    <xf numFmtId="0" fontId="0" fillId="0" borderId="9" xfId="0" applyFont="1" applyFill="1" applyBorder="1" applyAlignment="1">
      <alignment horizontal="center" vertical="top"/>
    </xf>
    <xf numFmtId="0" fontId="0" fillId="0" borderId="6" xfId="0" applyFont="1" applyFill="1" applyBorder="1" applyAlignment="1">
      <alignment horizontal="center" vertical="top"/>
    </xf>
    <xf numFmtId="0" fontId="11" fillId="0" borderId="8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</cellXfs>
  <cellStyles count="9">
    <cellStyle name="Normal" xfId="0" builtinId="0"/>
    <cellStyle name="Normal 17 3" xfId="4" xr:uid="{00000000-0005-0000-0000-000001000000}"/>
    <cellStyle name="Normal 53" xfId="8" xr:uid="{00000000-0005-0000-0000-000002000000}"/>
    <cellStyle name="Normal_el.momaragebabenzo" xfId="6" xr:uid="{00000000-0005-0000-0000-000004000000}"/>
    <cellStyle name="Normal_saobieqto" xfId="1" xr:uid="{00000000-0005-0000-0000-000005000000}"/>
    <cellStyle name="Normal_sida kanalizaciadigomi" xfId="2" xr:uid="{00000000-0005-0000-0000-000006000000}"/>
    <cellStyle name="Normal_sida wyalsadeni 3" xfId="3" xr:uid="{00000000-0005-0000-0000-000007000000}"/>
    <cellStyle name="Normal_sida wyalsadeni_xarGaRricxva  remonti maisuraZis q.transp. sammarTvelos" xfId="5" xr:uid="{00000000-0005-0000-0000-000008000000}"/>
    <cellStyle name="Style 1" xfId="7" xr:uid="{00000000-0005-0000-0000-000009000000}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47625</xdr:rowOff>
    </xdr:to>
    <xdr:sp macro="" textlink="">
      <xdr:nvSpPr>
        <xdr:cNvPr id="2" name="Text Box 6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47625</xdr:rowOff>
    </xdr:to>
    <xdr:sp macro="" textlink="">
      <xdr:nvSpPr>
        <xdr:cNvPr id="3" name="Text Box 6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47625</xdr:rowOff>
    </xdr:to>
    <xdr:sp macro="" textlink="">
      <xdr:nvSpPr>
        <xdr:cNvPr id="4" name="Text Box 7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47625</xdr:rowOff>
    </xdr:to>
    <xdr:sp macro="" textlink="">
      <xdr:nvSpPr>
        <xdr:cNvPr id="5" name="Text Box 7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47625</xdr:rowOff>
    </xdr:to>
    <xdr:sp macro="" textlink="">
      <xdr:nvSpPr>
        <xdr:cNvPr id="6" name="Text Box 7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47625</xdr:rowOff>
    </xdr:to>
    <xdr:sp macro="" textlink="">
      <xdr:nvSpPr>
        <xdr:cNvPr id="7" name="Text Box 7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28575</xdr:rowOff>
    </xdr:to>
    <xdr:sp macro="" textlink="">
      <xdr:nvSpPr>
        <xdr:cNvPr id="8" name="Text Box 46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28575</xdr:rowOff>
    </xdr:to>
    <xdr:sp macro="" textlink="">
      <xdr:nvSpPr>
        <xdr:cNvPr id="9" name="Text Box 4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28575</xdr:rowOff>
    </xdr:to>
    <xdr:sp macro="" textlink="">
      <xdr:nvSpPr>
        <xdr:cNvPr id="10" name="Text Box 46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28575</xdr:rowOff>
    </xdr:to>
    <xdr:sp macro="" textlink="">
      <xdr:nvSpPr>
        <xdr:cNvPr id="11" name="Text Box 4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118</xdr:row>
      <xdr:rowOff>0</xdr:rowOff>
    </xdr:from>
    <xdr:to>
      <xdr:col>1</xdr:col>
      <xdr:colOff>790575</xdr:colOff>
      <xdr:row>118</xdr:row>
      <xdr:rowOff>171450</xdr:rowOff>
    </xdr:to>
    <xdr:sp macro="" textlink="">
      <xdr:nvSpPr>
        <xdr:cNvPr id="12" name="Text Box 10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118</xdr:row>
      <xdr:rowOff>0</xdr:rowOff>
    </xdr:from>
    <xdr:to>
      <xdr:col>1</xdr:col>
      <xdr:colOff>790575</xdr:colOff>
      <xdr:row>118</xdr:row>
      <xdr:rowOff>171450</xdr:rowOff>
    </xdr:to>
    <xdr:sp macro="" textlink="">
      <xdr:nvSpPr>
        <xdr:cNvPr id="13" name="Text Box 1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171450</xdr:rowOff>
    </xdr:to>
    <xdr:sp macro="" textlink="">
      <xdr:nvSpPr>
        <xdr:cNvPr id="14" name="Text Box 65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171450</xdr:rowOff>
    </xdr:to>
    <xdr:sp macro="" textlink="">
      <xdr:nvSpPr>
        <xdr:cNvPr id="15" name="Text Box 9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171450</xdr:rowOff>
    </xdr:to>
    <xdr:sp macro="" textlink="">
      <xdr:nvSpPr>
        <xdr:cNvPr id="16" name="Text Box 6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171450</xdr:rowOff>
    </xdr:to>
    <xdr:sp macro="" textlink="">
      <xdr:nvSpPr>
        <xdr:cNvPr id="17" name="Text Box 9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76200</xdr:colOff>
      <xdr:row>118</xdr:row>
      <xdr:rowOff>171450</xdr:rowOff>
    </xdr:to>
    <xdr:sp macro="" textlink="">
      <xdr:nvSpPr>
        <xdr:cNvPr id="18" name="Text Box 46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76200</xdr:colOff>
      <xdr:row>118</xdr:row>
      <xdr:rowOff>171450</xdr:rowOff>
    </xdr:to>
    <xdr:sp macro="" textlink="">
      <xdr:nvSpPr>
        <xdr:cNvPr id="19" name="Text Box 43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66675</xdr:rowOff>
    </xdr:to>
    <xdr:sp macro="" textlink="">
      <xdr:nvSpPr>
        <xdr:cNvPr id="20" name="Text Box 68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66675</xdr:rowOff>
    </xdr:to>
    <xdr:sp macro="" textlink="">
      <xdr:nvSpPr>
        <xdr:cNvPr id="21" name="Text Box 69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66675</xdr:rowOff>
    </xdr:to>
    <xdr:sp macro="" textlink="">
      <xdr:nvSpPr>
        <xdr:cNvPr id="22" name="Text Box 70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66675</xdr:rowOff>
    </xdr:to>
    <xdr:sp macro="" textlink="">
      <xdr:nvSpPr>
        <xdr:cNvPr id="23" name="Text Box 71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66675</xdr:rowOff>
    </xdr:to>
    <xdr:sp macro="" textlink="">
      <xdr:nvSpPr>
        <xdr:cNvPr id="24" name="Text Box 7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66675</xdr:rowOff>
    </xdr:to>
    <xdr:sp macro="" textlink="">
      <xdr:nvSpPr>
        <xdr:cNvPr id="25" name="Text Box 73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28575</xdr:rowOff>
    </xdr:to>
    <xdr:sp macro="" textlink="">
      <xdr:nvSpPr>
        <xdr:cNvPr id="26" name="Text Box 46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28575</xdr:rowOff>
    </xdr:to>
    <xdr:sp macro="" textlink="">
      <xdr:nvSpPr>
        <xdr:cNvPr id="27" name="Text Box 43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28575</xdr:rowOff>
    </xdr:to>
    <xdr:sp macro="" textlink="">
      <xdr:nvSpPr>
        <xdr:cNvPr id="28" name="Text Box 46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28575</xdr:rowOff>
    </xdr:to>
    <xdr:sp macro="" textlink="">
      <xdr:nvSpPr>
        <xdr:cNvPr id="29" name="Text Box 43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66675</xdr:rowOff>
    </xdr:to>
    <xdr:sp macro="" textlink="">
      <xdr:nvSpPr>
        <xdr:cNvPr id="30" name="Text Box 68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66675</xdr:rowOff>
    </xdr:to>
    <xdr:sp macro="" textlink="">
      <xdr:nvSpPr>
        <xdr:cNvPr id="31" name="Text Box 69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66675</xdr:rowOff>
    </xdr:to>
    <xdr:sp macro="" textlink="">
      <xdr:nvSpPr>
        <xdr:cNvPr id="32" name="Text Box 70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66675</xdr:rowOff>
    </xdr:to>
    <xdr:sp macro="" textlink="">
      <xdr:nvSpPr>
        <xdr:cNvPr id="33" name="Text Box 71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66675</xdr:rowOff>
    </xdr:to>
    <xdr:sp macro="" textlink="">
      <xdr:nvSpPr>
        <xdr:cNvPr id="34" name="Text Box 72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66675</xdr:rowOff>
    </xdr:to>
    <xdr:sp macro="" textlink="">
      <xdr:nvSpPr>
        <xdr:cNvPr id="35" name="Text Box 73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28575</xdr:rowOff>
    </xdr:to>
    <xdr:sp macro="" textlink="">
      <xdr:nvSpPr>
        <xdr:cNvPr id="36" name="Text Box 46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28575</xdr:rowOff>
    </xdr:to>
    <xdr:sp macro="" textlink="">
      <xdr:nvSpPr>
        <xdr:cNvPr id="37" name="Text Box 43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28575</xdr:rowOff>
    </xdr:to>
    <xdr:sp macro="" textlink="">
      <xdr:nvSpPr>
        <xdr:cNvPr id="38" name="Text Box 46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28575</xdr:rowOff>
    </xdr:to>
    <xdr:sp macro="" textlink="">
      <xdr:nvSpPr>
        <xdr:cNvPr id="39" name="Text Box 43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47625</xdr:rowOff>
    </xdr:to>
    <xdr:sp macro="" textlink="">
      <xdr:nvSpPr>
        <xdr:cNvPr id="40" name="Text Box 68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47625</xdr:rowOff>
    </xdr:to>
    <xdr:sp macro="" textlink="">
      <xdr:nvSpPr>
        <xdr:cNvPr id="41" name="Text Box 69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47625</xdr:rowOff>
    </xdr:to>
    <xdr:sp macro="" textlink="">
      <xdr:nvSpPr>
        <xdr:cNvPr id="42" name="Text Box 70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47625</xdr:rowOff>
    </xdr:to>
    <xdr:sp macro="" textlink="">
      <xdr:nvSpPr>
        <xdr:cNvPr id="43" name="Text Box 71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47625</xdr:rowOff>
    </xdr:to>
    <xdr:sp macro="" textlink="">
      <xdr:nvSpPr>
        <xdr:cNvPr id="44" name="Text Box 72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47625</xdr:rowOff>
    </xdr:to>
    <xdr:sp macro="" textlink="">
      <xdr:nvSpPr>
        <xdr:cNvPr id="45" name="Text Box 73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28575</xdr:rowOff>
    </xdr:to>
    <xdr:sp macro="" textlink="">
      <xdr:nvSpPr>
        <xdr:cNvPr id="46" name="Text Box 46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28575</xdr:rowOff>
    </xdr:to>
    <xdr:sp macro="" textlink="">
      <xdr:nvSpPr>
        <xdr:cNvPr id="47" name="Text Box 43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28575</xdr:rowOff>
    </xdr:to>
    <xdr:sp macro="" textlink="">
      <xdr:nvSpPr>
        <xdr:cNvPr id="48" name="Text Box 46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28575</xdr:rowOff>
    </xdr:to>
    <xdr:sp macro="" textlink="">
      <xdr:nvSpPr>
        <xdr:cNvPr id="49" name="Text Box 43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118</xdr:row>
      <xdr:rowOff>0</xdr:rowOff>
    </xdr:from>
    <xdr:to>
      <xdr:col>1</xdr:col>
      <xdr:colOff>790575</xdr:colOff>
      <xdr:row>118</xdr:row>
      <xdr:rowOff>171450</xdr:rowOff>
    </xdr:to>
    <xdr:sp macro="" textlink="">
      <xdr:nvSpPr>
        <xdr:cNvPr id="50" name="Text Box 10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118</xdr:row>
      <xdr:rowOff>0</xdr:rowOff>
    </xdr:from>
    <xdr:to>
      <xdr:col>1</xdr:col>
      <xdr:colOff>790575</xdr:colOff>
      <xdr:row>118</xdr:row>
      <xdr:rowOff>171450</xdr:rowOff>
    </xdr:to>
    <xdr:sp macro="" textlink="">
      <xdr:nvSpPr>
        <xdr:cNvPr id="51" name="Text Box 11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171450</xdr:rowOff>
    </xdr:to>
    <xdr:sp macro="" textlink="">
      <xdr:nvSpPr>
        <xdr:cNvPr id="52" name="Text Box 65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171450</xdr:rowOff>
    </xdr:to>
    <xdr:sp macro="" textlink="">
      <xdr:nvSpPr>
        <xdr:cNvPr id="53" name="Text Box 91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171450</xdr:rowOff>
    </xdr:to>
    <xdr:sp macro="" textlink="">
      <xdr:nvSpPr>
        <xdr:cNvPr id="54" name="Text Box 65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171450</xdr:rowOff>
    </xdr:to>
    <xdr:sp macro="" textlink="">
      <xdr:nvSpPr>
        <xdr:cNvPr id="55" name="Text Box 91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76200</xdr:colOff>
      <xdr:row>118</xdr:row>
      <xdr:rowOff>171450</xdr:rowOff>
    </xdr:to>
    <xdr:sp macro="" textlink="">
      <xdr:nvSpPr>
        <xdr:cNvPr id="56" name="Text Box 46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76200</xdr:colOff>
      <xdr:row>118</xdr:row>
      <xdr:rowOff>171450</xdr:rowOff>
    </xdr:to>
    <xdr:sp macro="" textlink="">
      <xdr:nvSpPr>
        <xdr:cNvPr id="57" name="Text Box 43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66675</xdr:rowOff>
    </xdr:to>
    <xdr:sp macro="" textlink="">
      <xdr:nvSpPr>
        <xdr:cNvPr id="58" name="Text Box 68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66675</xdr:rowOff>
    </xdr:to>
    <xdr:sp macro="" textlink="">
      <xdr:nvSpPr>
        <xdr:cNvPr id="59" name="Text Box 69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66675</xdr:rowOff>
    </xdr:to>
    <xdr:sp macro="" textlink="">
      <xdr:nvSpPr>
        <xdr:cNvPr id="60" name="Text Box 70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66675</xdr:rowOff>
    </xdr:to>
    <xdr:sp macro="" textlink="">
      <xdr:nvSpPr>
        <xdr:cNvPr id="61" name="Text Box 71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66675</xdr:rowOff>
    </xdr:to>
    <xdr:sp macro="" textlink="">
      <xdr:nvSpPr>
        <xdr:cNvPr id="62" name="Text Box 72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66675</xdr:rowOff>
    </xdr:to>
    <xdr:sp macro="" textlink="">
      <xdr:nvSpPr>
        <xdr:cNvPr id="63" name="Text Box 73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28575</xdr:rowOff>
    </xdr:to>
    <xdr:sp macro="" textlink="">
      <xdr:nvSpPr>
        <xdr:cNvPr id="64" name="Text Box 46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28575</xdr:rowOff>
    </xdr:to>
    <xdr:sp macro="" textlink="">
      <xdr:nvSpPr>
        <xdr:cNvPr id="65" name="Text Box 43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28575</xdr:rowOff>
    </xdr:to>
    <xdr:sp macro="" textlink="">
      <xdr:nvSpPr>
        <xdr:cNvPr id="66" name="Text Box 46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28575</xdr:rowOff>
    </xdr:to>
    <xdr:sp macro="" textlink="">
      <xdr:nvSpPr>
        <xdr:cNvPr id="67" name="Text Box 43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66675</xdr:rowOff>
    </xdr:to>
    <xdr:sp macro="" textlink="">
      <xdr:nvSpPr>
        <xdr:cNvPr id="68" name="Text Box 68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66675</xdr:rowOff>
    </xdr:to>
    <xdr:sp macro="" textlink="">
      <xdr:nvSpPr>
        <xdr:cNvPr id="69" name="Text Box 69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66675</xdr:rowOff>
    </xdr:to>
    <xdr:sp macro="" textlink="">
      <xdr:nvSpPr>
        <xdr:cNvPr id="70" name="Text Box 70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66675</xdr:rowOff>
    </xdr:to>
    <xdr:sp macro="" textlink="">
      <xdr:nvSpPr>
        <xdr:cNvPr id="71" name="Text Box 71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66675</xdr:rowOff>
    </xdr:to>
    <xdr:sp macro="" textlink="">
      <xdr:nvSpPr>
        <xdr:cNvPr id="72" name="Text Box 72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66675</xdr:rowOff>
    </xdr:to>
    <xdr:sp macro="" textlink="">
      <xdr:nvSpPr>
        <xdr:cNvPr id="73" name="Text Box 73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28575</xdr:rowOff>
    </xdr:to>
    <xdr:sp macro="" textlink="">
      <xdr:nvSpPr>
        <xdr:cNvPr id="74" name="Text Box 46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28575</xdr:rowOff>
    </xdr:to>
    <xdr:sp macro="" textlink="">
      <xdr:nvSpPr>
        <xdr:cNvPr id="75" name="Text Box 43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28575</xdr:rowOff>
    </xdr:to>
    <xdr:sp macro="" textlink="">
      <xdr:nvSpPr>
        <xdr:cNvPr id="76" name="Text Box 46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28575</xdr:rowOff>
    </xdr:to>
    <xdr:sp macro="" textlink="">
      <xdr:nvSpPr>
        <xdr:cNvPr id="77" name="Text Box 43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47625</xdr:rowOff>
    </xdr:to>
    <xdr:sp macro="" textlink="">
      <xdr:nvSpPr>
        <xdr:cNvPr id="78" name="Text Box 68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47625</xdr:rowOff>
    </xdr:to>
    <xdr:sp macro="" textlink="">
      <xdr:nvSpPr>
        <xdr:cNvPr id="79" name="Text Box 69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47625</xdr:rowOff>
    </xdr:to>
    <xdr:sp macro="" textlink="">
      <xdr:nvSpPr>
        <xdr:cNvPr id="80" name="Text Box 70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47625</xdr:rowOff>
    </xdr:to>
    <xdr:sp macro="" textlink="">
      <xdr:nvSpPr>
        <xdr:cNvPr id="81" name="Text Box 71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47625</xdr:rowOff>
    </xdr:to>
    <xdr:sp macro="" textlink="">
      <xdr:nvSpPr>
        <xdr:cNvPr id="82" name="Text Box 72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47625</xdr:rowOff>
    </xdr:to>
    <xdr:sp macro="" textlink="">
      <xdr:nvSpPr>
        <xdr:cNvPr id="83" name="Text Box 73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28575</xdr:rowOff>
    </xdr:to>
    <xdr:sp macro="" textlink="">
      <xdr:nvSpPr>
        <xdr:cNvPr id="84" name="Text Box 46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28575</xdr:rowOff>
    </xdr:to>
    <xdr:sp macro="" textlink="">
      <xdr:nvSpPr>
        <xdr:cNvPr id="85" name="Text Box 43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28575</xdr:rowOff>
    </xdr:to>
    <xdr:sp macro="" textlink="">
      <xdr:nvSpPr>
        <xdr:cNvPr id="86" name="Text Box 46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28575</xdr:rowOff>
    </xdr:to>
    <xdr:sp macro="" textlink="">
      <xdr:nvSpPr>
        <xdr:cNvPr id="87" name="Text Box 43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118</xdr:row>
      <xdr:rowOff>0</xdr:rowOff>
    </xdr:from>
    <xdr:to>
      <xdr:col>1</xdr:col>
      <xdr:colOff>790575</xdr:colOff>
      <xdr:row>118</xdr:row>
      <xdr:rowOff>171450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118</xdr:row>
      <xdr:rowOff>0</xdr:rowOff>
    </xdr:from>
    <xdr:to>
      <xdr:col>1</xdr:col>
      <xdr:colOff>790575</xdr:colOff>
      <xdr:row>118</xdr:row>
      <xdr:rowOff>171450</xdr:rowOff>
    </xdr:to>
    <xdr:sp macro="" textlink="">
      <xdr:nvSpPr>
        <xdr:cNvPr id="89" name="Text Box 11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171450</xdr:rowOff>
    </xdr:to>
    <xdr:sp macro="" textlink="">
      <xdr:nvSpPr>
        <xdr:cNvPr id="90" name="Text Box 65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171450</xdr:rowOff>
    </xdr:to>
    <xdr:sp macro="" textlink="">
      <xdr:nvSpPr>
        <xdr:cNvPr id="91" name="Text Box 91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171450</xdr:rowOff>
    </xdr:to>
    <xdr:sp macro="" textlink="">
      <xdr:nvSpPr>
        <xdr:cNvPr id="92" name="Text Box 65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171450</xdr:rowOff>
    </xdr:to>
    <xdr:sp macro="" textlink="">
      <xdr:nvSpPr>
        <xdr:cNvPr id="93" name="Text Box 91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76200</xdr:colOff>
      <xdr:row>118</xdr:row>
      <xdr:rowOff>171450</xdr:rowOff>
    </xdr:to>
    <xdr:sp macro="" textlink="">
      <xdr:nvSpPr>
        <xdr:cNvPr id="94" name="Text Box 46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76200</xdr:colOff>
      <xdr:row>118</xdr:row>
      <xdr:rowOff>171450</xdr:rowOff>
    </xdr:to>
    <xdr:sp macro="" textlink="">
      <xdr:nvSpPr>
        <xdr:cNvPr id="95" name="Text Box 43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66675</xdr:rowOff>
    </xdr:to>
    <xdr:sp macro="" textlink="">
      <xdr:nvSpPr>
        <xdr:cNvPr id="96" name="Text Box 68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66675</xdr:rowOff>
    </xdr:to>
    <xdr:sp macro="" textlink="">
      <xdr:nvSpPr>
        <xdr:cNvPr id="97" name="Text Box 69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66675</xdr:rowOff>
    </xdr:to>
    <xdr:sp macro="" textlink="">
      <xdr:nvSpPr>
        <xdr:cNvPr id="98" name="Text Box 70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66675</xdr:rowOff>
    </xdr:to>
    <xdr:sp macro="" textlink="">
      <xdr:nvSpPr>
        <xdr:cNvPr id="99" name="Text Box 71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66675</xdr:rowOff>
    </xdr:to>
    <xdr:sp macro="" textlink="">
      <xdr:nvSpPr>
        <xdr:cNvPr id="100" name="Text Box 72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66675</xdr:rowOff>
    </xdr:to>
    <xdr:sp macro="" textlink="">
      <xdr:nvSpPr>
        <xdr:cNvPr id="101" name="Text Box 73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28575</xdr:rowOff>
    </xdr:to>
    <xdr:sp macro="" textlink="">
      <xdr:nvSpPr>
        <xdr:cNvPr id="102" name="Text Box 46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28575</xdr:rowOff>
    </xdr:to>
    <xdr:sp macro="" textlink="">
      <xdr:nvSpPr>
        <xdr:cNvPr id="103" name="Text Box 43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28575</xdr:rowOff>
    </xdr:to>
    <xdr:sp macro="" textlink="">
      <xdr:nvSpPr>
        <xdr:cNvPr id="104" name="Text Box 46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28575</xdr:rowOff>
    </xdr:to>
    <xdr:sp macro="" textlink="">
      <xdr:nvSpPr>
        <xdr:cNvPr id="105" name="Text Box 43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66675</xdr:rowOff>
    </xdr:to>
    <xdr:sp macro="" textlink="">
      <xdr:nvSpPr>
        <xdr:cNvPr id="106" name="Text Box 68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66675</xdr:rowOff>
    </xdr:to>
    <xdr:sp macro="" textlink="">
      <xdr:nvSpPr>
        <xdr:cNvPr id="107" name="Text Box 69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66675</xdr:rowOff>
    </xdr:to>
    <xdr:sp macro="" textlink="">
      <xdr:nvSpPr>
        <xdr:cNvPr id="108" name="Text Box 70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66675</xdr:rowOff>
    </xdr:to>
    <xdr:sp macro="" textlink="">
      <xdr:nvSpPr>
        <xdr:cNvPr id="109" name="Text Box 71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66675</xdr:rowOff>
    </xdr:to>
    <xdr:sp macro="" textlink="">
      <xdr:nvSpPr>
        <xdr:cNvPr id="110" name="Text Box 72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66675</xdr:rowOff>
    </xdr:to>
    <xdr:sp macro="" textlink="">
      <xdr:nvSpPr>
        <xdr:cNvPr id="111" name="Text Box 73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28575</xdr:rowOff>
    </xdr:to>
    <xdr:sp macro="" textlink="">
      <xdr:nvSpPr>
        <xdr:cNvPr id="112" name="Text Box 46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28575</xdr:rowOff>
    </xdr:to>
    <xdr:sp macro="" textlink="">
      <xdr:nvSpPr>
        <xdr:cNvPr id="113" name="Text Box 43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28575</xdr:rowOff>
    </xdr:to>
    <xdr:sp macro="" textlink="">
      <xdr:nvSpPr>
        <xdr:cNvPr id="114" name="Text Box 46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28575</xdr:rowOff>
    </xdr:to>
    <xdr:sp macro="" textlink="">
      <xdr:nvSpPr>
        <xdr:cNvPr id="115" name="Text Box 43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47625</xdr:rowOff>
    </xdr:to>
    <xdr:sp macro="" textlink="">
      <xdr:nvSpPr>
        <xdr:cNvPr id="116" name="Text Box 68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47625</xdr:rowOff>
    </xdr:to>
    <xdr:sp macro="" textlink="">
      <xdr:nvSpPr>
        <xdr:cNvPr id="117" name="Text Box 69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47625</xdr:rowOff>
    </xdr:to>
    <xdr:sp macro="" textlink="">
      <xdr:nvSpPr>
        <xdr:cNvPr id="118" name="Text Box 70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47625</xdr:rowOff>
    </xdr:to>
    <xdr:sp macro="" textlink="">
      <xdr:nvSpPr>
        <xdr:cNvPr id="119" name="Text Box 71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47625</xdr:rowOff>
    </xdr:to>
    <xdr:sp macro="" textlink="">
      <xdr:nvSpPr>
        <xdr:cNvPr id="120" name="Text Box 72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47625</xdr:rowOff>
    </xdr:to>
    <xdr:sp macro="" textlink="">
      <xdr:nvSpPr>
        <xdr:cNvPr id="121" name="Text Box 73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28575</xdr:rowOff>
    </xdr:to>
    <xdr:sp macro="" textlink="">
      <xdr:nvSpPr>
        <xdr:cNvPr id="122" name="Text Box 46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28575</xdr:rowOff>
    </xdr:to>
    <xdr:sp macro="" textlink="">
      <xdr:nvSpPr>
        <xdr:cNvPr id="123" name="Text Box 43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28575</xdr:rowOff>
    </xdr:to>
    <xdr:sp macro="" textlink="">
      <xdr:nvSpPr>
        <xdr:cNvPr id="124" name="Text Box 46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28575</xdr:rowOff>
    </xdr:to>
    <xdr:sp macro="" textlink="">
      <xdr:nvSpPr>
        <xdr:cNvPr id="125" name="Text Box 43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118</xdr:row>
      <xdr:rowOff>0</xdr:rowOff>
    </xdr:from>
    <xdr:to>
      <xdr:col>1</xdr:col>
      <xdr:colOff>790575</xdr:colOff>
      <xdr:row>118</xdr:row>
      <xdr:rowOff>171450</xdr:rowOff>
    </xdr:to>
    <xdr:sp macro="" textlink="">
      <xdr:nvSpPr>
        <xdr:cNvPr id="126" name="Text Box 10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118</xdr:row>
      <xdr:rowOff>0</xdr:rowOff>
    </xdr:from>
    <xdr:to>
      <xdr:col>1</xdr:col>
      <xdr:colOff>790575</xdr:colOff>
      <xdr:row>118</xdr:row>
      <xdr:rowOff>171450</xdr:rowOff>
    </xdr:to>
    <xdr:sp macro="" textlink="">
      <xdr:nvSpPr>
        <xdr:cNvPr id="127" name="Text Box 11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171450</xdr:rowOff>
    </xdr:to>
    <xdr:sp macro="" textlink="">
      <xdr:nvSpPr>
        <xdr:cNvPr id="128" name="Text Box 65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171450</xdr:rowOff>
    </xdr:to>
    <xdr:sp macro="" textlink="">
      <xdr:nvSpPr>
        <xdr:cNvPr id="129" name="Text Box 91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171450</xdr:rowOff>
    </xdr:to>
    <xdr:sp macro="" textlink="">
      <xdr:nvSpPr>
        <xdr:cNvPr id="130" name="Text Box 65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171450</xdr:rowOff>
    </xdr:to>
    <xdr:sp macro="" textlink="">
      <xdr:nvSpPr>
        <xdr:cNvPr id="131" name="Text Box 91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76200</xdr:colOff>
      <xdr:row>118</xdr:row>
      <xdr:rowOff>171450</xdr:rowOff>
    </xdr:to>
    <xdr:sp macro="" textlink="">
      <xdr:nvSpPr>
        <xdr:cNvPr id="132" name="Text Box 46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76200</xdr:colOff>
      <xdr:row>118</xdr:row>
      <xdr:rowOff>171450</xdr:rowOff>
    </xdr:to>
    <xdr:sp macro="" textlink="">
      <xdr:nvSpPr>
        <xdr:cNvPr id="133" name="Text Box 43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66675</xdr:rowOff>
    </xdr:to>
    <xdr:sp macro="" textlink="">
      <xdr:nvSpPr>
        <xdr:cNvPr id="134" name="Text Box 68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66675</xdr:rowOff>
    </xdr:to>
    <xdr:sp macro="" textlink="">
      <xdr:nvSpPr>
        <xdr:cNvPr id="135" name="Text Box 69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66675</xdr:rowOff>
    </xdr:to>
    <xdr:sp macro="" textlink="">
      <xdr:nvSpPr>
        <xdr:cNvPr id="136" name="Text Box 70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66675</xdr:rowOff>
    </xdr:to>
    <xdr:sp macro="" textlink="">
      <xdr:nvSpPr>
        <xdr:cNvPr id="137" name="Text Box 71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66675</xdr:rowOff>
    </xdr:to>
    <xdr:sp macro="" textlink="">
      <xdr:nvSpPr>
        <xdr:cNvPr id="138" name="Text Box 72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66675</xdr:rowOff>
    </xdr:to>
    <xdr:sp macro="" textlink="">
      <xdr:nvSpPr>
        <xdr:cNvPr id="139" name="Text Box 73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28575</xdr:rowOff>
    </xdr:to>
    <xdr:sp macro="" textlink="">
      <xdr:nvSpPr>
        <xdr:cNvPr id="140" name="Text Box 46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28575</xdr:rowOff>
    </xdr:to>
    <xdr:sp macro="" textlink="">
      <xdr:nvSpPr>
        <xdr:cNvPr id="141" name="Text Box 43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28575</xdr:rowOff>
    </xdr:to>
    <xdr:sp macro="" textlink="">
      <xdr:nvSpPr>
        <xdr:cNvPr id="142" name="Text Box 46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28575</xdr:rowOff>
    </xdr:to>
    <xdr:sp macro="" textlink="">
      <xdr:nvSpPr>
        <xdr:cNvPr id="143" name="Text Box 43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66675</xdr:rowOff>
    </xdr:to>
    <xdr:sp macro="" textlink="">
      <xdr:nvSpPr>
        <xdr:cNvPr id="144" name="Text Box 68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66675</xdr:rowOff>
    </xdr:to>
    <xdr:sp macro="" textlink="">
      <xdr:nvSpPr>
        <xdr:cNvPr id="145" name="Text Box 69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66675</xdr:rowOff>
    </xdr:to>
    <xdr:sp macro="" textlink="">
      <xdr:nvSpPr>
        <xdr:cNvPr id="146" name="Text Box 70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66675</xdr:rowOff>
    </xdr:to>
    <xdr:sp macro="" textlink="">
      <xdr:nvSpPr>
        <xdr:cNvPr id="147" name="Text Box 71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66675</xdr:rowOff>
    </xdr:to>
    <xdr:sp macro="" textlink="">
      <xdr:nvSpPr>
        <xdr:cNvPr id="148" name="Text Box 72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66675</xdr:rowOff>
    </xdr:to>
    <xdr:sp macro="" textlink="">
      <xdr:nvSpPr>
        <xdr:cNvPr id="149" name="Text Box 73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28575</xdr:rowOff>
    </xdr:to>
    <xdr:sp macro="" textlink="">
      <xdr:nvSpPr>
        <xdr:cNvPr id="150" name="Text Box 46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28575</xdr:rowOff>
    </xdr:to>
    <xdr:sp macro="" textlink="">
      <xdr:nvSpPr>
        <xdr:cNvPr id="151" name="Text Box 43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28575</xdr:rowOff>
    </xdr:to>
    <xdr:sp macro="" textlink="">
      <xdr:nvSpPr>
        <xdr:cNvPr id="152" name="Text Box 46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28575</xdr:rowOff>
    </xdr:to>
    <xdr:sp macro="" textlink="">
      <xdr:nvSpPr>
        <xdr:cNvPr id="153" name="Text Box 43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47625</xdr:rowOff>
    </xdr:to>
    <xdr:sp macro="" textlink="">
      <xdr:nvSpPr>
        <xdr:cNvPr id="154" name="Text Box 68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47625</xdr:rowOff>
    </xdr:to>
    <xdr:sp macro="" textlink="">
      <xdr:nvSpPr>
        <xdr:cNvPr id="155" name="Text Box 69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47625</xdr:rowOff>
    </xdr:to>
    <xdr:sp macro="" textlink="">
      <xdr:nvSpPr>
        <xdr:cNvPr id="156" name="Text Box 70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47625</xdr:rowOff>
    </xdr:to>
    <xdr:sp macro="" textlink="">
      <xdr:nvSpPr>
        <xdr:cNvPr id="157" name="Text Box 71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47625</xdr:rowOff>
    </xdr:to>
    <xdr:sp macro="" textlink="">
      <xdr:nvSpPr>
        <xdr:cNvPr id="158" name="Text Box 72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47625</xdr:rowOff>
    </xdr:to>
    <xdr:sp macro="" textlink="">
      <xdr:nvSpPr>
        <xdr:cNvPr id="159" name="Text Box 73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28575</xdr:rowOff>
    </xdr:to>
    <xdr:sp macro="" textlink="">
      <xdr:nvSpPr>
        <xdr:cNvPr id="160" name="Text Box 46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28575</xdr:rowOff>
    </xdr:to>
    <xdr:sp macro="" textlink="">
      <xdr:nvSpPr>
        <xdr:cNvPr id="161" name="Text Box 43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28575</xdr:rowOff>
    </xdr:to>
    <xdr:sp macro="" textlink="">
      <xdr:nvSpPr>
        <xdr:cNvPr id="162" name="Text Box 46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28575</xdr:rowOff>
    </xdr:to>
    <xdr:sp macro="" textlink="">
      <xdr:nvSpPr>
        <xdr:cNvPr id="163" name="Text Box 43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118</xdr:row>
      <xdr:rowOff>0</xdr:rowOff>
    </xdr:from>
    <xdr:to>
      <xdr:col>1</xdr:col>
      <xdr:colOff>790575</xdr:colOff>
      <xdr:row>118</xdr:row>
      <xdr:rowOff>171450</xdr:rowOff>
    </xdr:to>
    <xdr:sp macro="" textlink="">
      <xdr:nvSpPr>
        <xdr:cNvPr id="164" name="Text Box 10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118</xdr:row>
      <xdr:rowOff>0</xdr:rowOff>
    </xdr:from>
    <xdr:to>
      <xdr:col>1</xdr:col>
      <xdr:colOff>790575</xdr:colOff>
      <xdr:row>118</xdr:row>
      <xdr:rowOff>171450</xdr:rowOff>
    </xdr:to>
    <xdr:sp macro="" textlink="">
      <xdr:nvSpPr>
        <xdr:cNvPr id="165" name="Text Box 11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171450</xdr:rowOff>
    </xdr:to>
    <xdr:sp macro="" textlink="">
      <xdr:nvSpPr>
        <xdr:cNvPr id="166" name="Text Box 65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171450</xdr:rowOff>
    </xdr:to>
    <xdr:sp macro="" textlink="">
      <xdr:nvSpPr>
        <xdr:cNvPr id="167" name="Text Box 91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171450</xdr:rowOff>
    </xdr:to>
    <xdr:sp macro="" textlink="">
      <xdr:nvSpPr>
        <xdr:cNvPr id="168" name="Text Box 65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171450</xdr:rowOff>
    </xdr:to>
    <xdr:sp macro="" textlink="">
      <xdr:nvSpPr>
        <xdr:cNvPr id="169" name="Text Box 91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76200</xdr:colOff>
      <xdr:row>118</xdr:row>
      <xdr:rowOff>171450</xdr:rowOff>
    </xdr:to>
    <xdr:sp macro="" textlink="">
      <xdr:nvSpPr>
        <xdr:cNvPr id="170" name="Text Box 46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76200</xdr:colOff>
      <xdr:row>118</xdr:row>
      <xdr:rowOff>171450</xdr:rowOff>
    </xdr:to>
    <xdr:sp macro="" textlink="">
      <xdr:nvSpPr>
        <xdr:cNvPr id="171" name="Text Box 43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66675</xdr:rowOff>
    </xdr:to>
    <xdr:sp macro="" textlink="">
      <xdr:nvSpPr>
        <xdr:cNvPr id="172" name="Text Box 68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66675</xdr:rowOff>
    </xdr:to>
    <xdr:sp macro="" textlink="">
      <xdr:nvSpPr>
        <xdr:cNvPr id="173" name="Text Box 69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66675</xdr:rowOff>
    </xdr:to>
    <xdr:sp macro="" textlink="">
      <xdr:nvSpPr>
        <xdr:cNvPr id="174" name="Text Box 70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66675</xdr:rowOff>
    </xdr:to>
    <xdr:sp macro="" textlink="">
      <xdr:nvSpPr>
        <xdr:cNvPr id="175" name="Text Box 71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66675</xdr:rowOff>
    </xdr:to>
    <xdr:sp macro="" textlink="">
      <xdr:nvSpPr>
        <xdr:cNvPr id="176" name="Text Box 72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66675</xdr:rowOff>
    </xdr:to>
    <xdr:sp macro="" textlink="">
      <xdr:nvSpPr>
        <xdr:cNvPr id="177" name="Text Box 73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28575</xdr:rowOff>
    </xdr:to>
    <xdr:sp macro="" textlink="">
      <xdr:nvSpPr>
        <xdr:cNvPr id="178" name="Text Box 46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28575</xdr:rowOff>
    </xdr:to>
    <xdr:sp macro="" textlink="">
      <xdr:nvSpPr>
        <xdr:cNvPr id="179" name="Text Box 43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28575</xdr:rowOff>
    </xdr:to>
    <xdr:sp macro="" textlink="">
      <xdr:nvSpPr>
        <xdr:cNvPr id="180" name="Text Box 46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28575</xdr:rowOff>
    </xdr:to>
    <xdr:sp macro="" textlink="">
      <xdr:nvSpPr>
        <xdr:cNvPr id="181" name="Text Box 43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66675</xdr:rowOff>
    </xdr:to>
    <xdr:sp macro="" textlink="">
      <xdr:nvSpPr>
        <xdr:cNvPr id="182" name="Text Box 68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66675</xdr:rowOff>
    </xdr:to>
    <xdr:sp macro="" textlink="">
      <xdr:nvSpPr>
        <xdr:cNvPr id="183" name="Text Box 69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66675</xdr:rowOff>
    </xdr:to>
    <xdr:sp macro="" textlink="">
      <xdr:nvSpPr>
        <xdr:cNvPr id="184" name="Text Box 70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66675</xdr:rowOff>
    </xdr:to>
    <xdr:sp macro="" textlink="">
      <xdr:nvSpPr>
        <xdr:cNvPr id="185" name="Text Box 71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66675</xdr:rowOff>
    </xdr:to>
    <xdr:sp macro="" textlink="">
      <xdr:nvSpPr>
        <xdr:cNvPr id="186" name="Text Box 72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66675</xdr:rowOff>
    </xdr:to>
    <xdr:sp macro="" textlink="">
      <xdr:nvSpPr>
        <xdr:cNvPr id="187" name="Text Box 73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28575</xdr:rowOff>
    </xdr:to>
    <xdr:sp macro="" textlink="">
      <xdr:nvSpPr>
        <xdr:cNvPr id="188" name="Text Box 46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28575</xdr:rowOff>
    </xdr:to>
    <xdr:sp macro="" textlink="">
      <xdr:nvSpPr>
        <xdr:cNvPr id="189" name="Text Box 43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28575</xdr:rowOff>
    </xdr:to>
    <xdr:sp macro="" textlink="">
      <xdr:nvSpPr>
        <xdr:cNvPr id="190" name="Text Box 46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28575</xdr:rowOff>
    </xdr:to>
    <xdr:sp macro="" textlink="">
      <xdr:nvSpPr>
        <xdr:cNvPr id="191" name="Text Box 43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47625</xdr:rowOff>
    </xdr:to>
    <xdr:sp macro="" textlink="">
      <xdr:nvSpPr>
        <xdr:cNvPr id="192" name="Text Box 68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47625</xdr:rowOff>
    </xdr:to>
    <xdr:sp macro="" textlink="">
      <xdr:nvSpPr>
        <xdr:cNvPr id="193" name="Text Box 69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47625</xdr:rowOff>
    </xdr:to>
    <xdr:sp macro="" textlink="">
      <xdr:nvSpPr>
        <xdr:cNvPr id="194" name="Text Box 70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47625</xdr:rowOff>
    </xdr:to>
    <xdr:sp macro="" textlink="">
      <xdr:nvSpPr>
        <xdr:cNvPr id="195" name="Text Box 71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47625</xdr:rowOff>
    </xdr:to>
    <xdr:sp macro="" textlink="">
      <xdr:nvSpPr>
        <xdr:cNvPr id="196" name="Text Box 72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47625</xdr:rowOff>
    </xdr:to>
    <xdr:sp macro="" textlink="">
      <xdr:nvSpPr>
        <xdr:cNvPr id="197" name="Text Box 73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28575</xdr:rowOff>
    </xdr:to>
    <xdr:sp macro="" textlink="">
      <xdr:nvSpPr>
        <xdr:cNvPr id="198" name="Text Box 46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28575</xdr:rowOff>
    </xdr:to>
    <xdr:sp macro="" textlink="">
      <xdr:nvSpPr>
        <xdr:cNvPr id="199" name="Text Box 43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28575</xdr:rowOff>
    </xdr:to>
    <xdr:sp macro="" textlink="">
      <xdr:nvSpPr>
        <xdr:cNvPr id="200" name="Text Box 46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28575</xdr:rowOff>
    </xdr:to>
    <xdr:sp macro="" textlink="">
      <xdr:nvSpPr>
        <xdr:cNvPr id="201" name="Text Box 43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118</xdr:row>
      <xdr:rowOff>0</xdr:rowOff>
    </xdr:from>
    <xdr:to>
      <xdr:col>1</xdr:col>
      <xdr:colOff>790575</xdr:colOff>
      <xdr:row>118</xdr:row>
      <xdr:rowOff>171450</xdr:rowOff>
    </xdr:to>
    <xdr:sp macro="" textlink="">
      <xdr:nvSpPr>
        <xdr:cNvPr id="202" name="Text Box 10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118</xdr:row>
      <xdr:rowOff>0</xdr:rowOff>
    </xdr:from>
    <xdr:to>
      <xdr:col>1</xdr:col>
      <xdr:colOff>790575</xdr:colOff>
      <xdr:row>118</xdr:row>
      <xdr:rowOff>171450</xdr:rowOff>
    </xdr:to>
    <xdr:sp macro="" textlink="">
      <xdr:nvSpPr>
        <xdr:cNvPr id="203" name="Text Box 11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171450</xdr:rowOff>
    </xdr:to>
    <xdr:sp macro="" textlink="">
      <xdr:nvSpPr>
        <xdr:cNvPr id="204" name="Text Box 65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171450</xdr:rowOff>
    </xdr:to>
    <xdr:sp macro="" textlink="">
      <xdr:nvSpPr>
        <xdr:cNvPr id="205" name="Text Box 91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171450</xdr:rowOff>
    </xdr:to>
    <xdr:sp macro="" textlink="">
      <xdr:nvSpPr>
        <xdr:cNvPr id="206" name="Text Box 65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171450</xdr:rowOff>
    </xdr:to>
    <xdr:sp macro="" textlink="">
      <xdr:nvSpPr>
        <xdr:cNvPr id="207" name="Text Box 91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76200</xdr:colOff>
      <xdr:row>118</xdr:row>
      <xdr:rowOff>171450</xdr:rowOff>
    </xdr:to>
    <xdr:sp macro="" textlink="">
      <xdr:nvSpPr>
        <xdr:cNvPr id="208" name="Text Box 46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76200</xdr:colOff>
      <xdr:row>118</xdr:row>
      <xdr:rowOff>171450</xdr:rowOff>
    </xdr:to>
    <xdr:sp macro="" textlink="">
      <xdr:nvSpPr>
        <xdr:cNvPr id="209" name="Text Box 43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66675</xdr:rowOff>
    </xdr:to>
    <xdr:sp macro="" textlink="">
      <xdr:nvSpPr>
        <xdr:cNvPr id="210" name="Text Box 68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66675</xdr:rowOff>
    </xdr:to>
    <xdr:sp macro="" textlink="">
      <xdr:nvSpPr>
        <xdr:cNvPr id="211" name="Text Box 69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66675</xdr:rowOff>
    </xdr:to>
    <xdr:sp macro="" textlink="">
      <xdr:nvSpPr>
        <xdr:cNvPr id="212" name="Text Box 70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66675</xdr:rowOff>
    </xdr:to>
    <xdr:sp macro="" textlink="">
      <xdr:nvSpPr>
        <xdr:cNvPr id="213" name="Text Box 71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66675</xdr:rowOff>
    </xdr:to>
    <xdr:sp macro="" textlink="">
      <xdr:nvSpPr>
        <xdr:cNvPr id="214" name="Text Box 72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66675</xdr:rowOff>
    </xdr:to>
    <xdr:sp macro="" textlink="">
      <xdr:nvSpPr>
        <xdr:cNvPr id="215" name="Text Box 73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28575</xdr:rowOff>
    </xdr:to>
    <xdr:sp macro="" textlink="">
      <xdr:nvSpPr>
        <xdr:cNvPr id="216" name="Text Box 46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28575</xdr:rowOff>
    </xdr:to>
    <xdr:sp macro="" textlink="">
      <xdr:nvSpPr>
        <xdr:cNvPr id="217" name="Text Box 43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28575</xdr:rowOff>
    </xdr:to>
    <xdr:sp macro="" textlink="">
      <xdr:nvSpPr>
        <xdr:cNvPr id="218" name="Text Box 46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28575</xdr:rowOff>
    </xdr:to>
    <xdr:sp macro="" textlink="">
      <xdr:nvSpPr>
        <xdr:cNvPr id="219" name="Text Box 43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66675</xdr:rowOff>
    </xdr:to>
    <xdr:sp macro="" textlink="">
      <xdr:nvSpPr>
        <xdr:cNvPr id="220" name="Text Box 68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66675</xdr:rowOff>
    </xdr:to>
    <xdr:sp macro="" textlink="">
      <xdr:nvSpPr>
        <xdr:cNvPr id="221" name="Text Box 69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66675</xdr:rowOff>
    </xdr:to>
    <xdr:sp macro="" textlink="">
      <xdr:nvSpPr>
        <xdr:cNvPr id="222" name="Text Box 70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66675</xdr:rowOff>
    </xdr:to>
    <xdr:sp macro="" textlink="">
      <xdr:nvSpPr>
        <xdr:cNvPr id="223" name="Text Box 71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66675</xdr:rowOff>
    </xdr:to>
    <xdr:sp macro="" textlink="">
      <xdr:nvSpPr>
        <xdr:cNvPr id="224" name="Text Box 72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66675</xdr:rowOff>
    </xdr:to>
    <xdr:sp macro="" textlink="">
      <xdr:nvSpPr>
        <xdr:cNvPr id="225" name="Text Box 73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28575</xdr:rowOff>
    </xdr:to>
    <xdr:sp macro="" textlink="">
      <xdr:nvSpPr>
        <xdr:cNvPr id="226" name="Text Box 46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28575</xdr:rowOff>
    </xdr:to>
    <xdr:sp macro="" textlink="">
      <xdr:nvSpPr>
        <xdr:cNvPr id="227" name="Text Box 43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28575</xdr:rowOff>
    </xdr:to>
    <xdr:sp macro="" textlink="">
      <xdr:nvSpPr>
        <xdr:cNvPr id="228" name="Text Box 46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28575</xdr:rowOff>
    </xdr:to>
    <xdr:sp macro="" textlink="">
      <xdr:nvSpPr>
        <xdr:cNvPr id="229" name="Text Box 43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47625</xdr:rowOff>
    </xdr:to>
    <xdr:sp macro="" textlink="">
      <xdr:nvSpPr>
        <xdr:cNvPr id="230" name="Text Box 68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47625</xdr:rowOff>
    </xdr:to>
    <xdr:sp macro="" textlink="">
      <xdr:nvSpPr>
        <xdr:cNvPr id="231" name="Text Box 69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47625</xdr:rowOff>
    </xdr:to>
    <xdr:sp macro="" textlink="">
      <xdr:nvSpPr>
        <xdr:cNvPr id="232" name="Text Box 70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47625</xdr:rowOff>
    </xdr:to>
    <xdr:sp macro="" textlink="">
      <xdr:nvSpPr>
        <xdr:cNvPr id="233" name="Text Box 71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47625</xdr:rowOff>
    </xdr:to>
    <xdr:sp macro="" textlink="">
      <xdr:nvSpPr>
        <xdr:cNvPr id="234" name="Text Box 72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47625</xdr:rowOff>
    </xdr:to>
    <xdr:sp macro="" textlink="">
      <xdr:nvSpPr>
        <xdr:cNvPr id="235" name="Text Box 73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28575</xdr:rowOff>
    </xdr:to>
    <xdr:sp macro="" textlink="">
      <xdr:nvSpPr>
        <xdr:cNvPr id="236" name="Text Box 46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28575</xdr:rowOff>
    </xdr:to>
    <xdr:sp macro="" textlink="">
      <xdr:nvSpPr>
        <xdr:cNvPr id="237" name="Text Box 43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28575</xdr:rowOff>
    </xdr:to>
    <xdr:sp macro="" textlink="">
      <xdr:nvSpPr>
        <xdr:cNvPr id="238" name="Text Box 46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28575</xdr:rowOff>
    </xdr:to>
    <xdr:sp macro="" textlink="">
      <xdr:nvSpPr>
        <xdr:cNvPr id="239" name="Text Box 43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118</xdr:row>
      <xdr:rowOff>0</xdr:rowOff>
    </xdr:from>
    <xdr:to>
      <xdr:col>1</xdr:col>
      <xdr:colOff>790575</xdr:colOff>
      <xdr:row>118</xdr:row>
      <xdr:rowOff>171450</xdr:rowOff>
    </xdr:to>
    <xdr:sp macro="" textlink="">
      <xdr:nvSpPr>
        <xdr:cNvPr id="240" name="Text Box 10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118</xdr:row>
      <xdr:rowOff>0</xdr:rowOff>
    </xdr:from>
    <xdr:to>
      <xdr:col>1</xdr:col>
      <xdr:colOff>790575</xdr:colOff>
      <xdr:row>118</xdr:row>
      <xdr:rowOff>171450</xdr:rowOff>
    </xdr:to>
    <xdr:sp macro="" textlink="">
      <xdr:nvSpPr>
        <xdr:cNvPr id="241" name="Text Box 11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171450</xdr:rowOff>
    </xdr:to>
    <xdr:sp macro="" textlink="">
      <xdr:nvSpPr>
        <xdr:cNvPr id="242" name="Text Box 65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171450</xdr:rowOff>
    </xdr:to>
    <xdr:sp macro="" textlink="">
      <xdr:nvSpPr>
        <xdr:cNvPr id="243" name="Text Box 91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171450</xdr:rowOff>
    </xdr:to>
    <xdr:sp macro="" textlink="">
      <xdr:nvSpPr>
        <xdr:cNvPr id="244" name="Text Box 65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171450</xdr:rowOff>
    </xdr:to>
    <xdr:sp macro="" textlink="">
      <xdr:nvSpPr>
        <xdr:cNvPr id="245" name="Text Box 91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76200</xdr:colOff>
      <xdr:row>118</xdr:row>
      <xdr:rowOff>171450</xdr:rowOff>
    </xdr:to>
    <xdr:sp macro="" textlink="">
      <xdr:nvSpPr>
        <xdr:cNvPr id="246" name="Text Box 46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76200</xdr:colOff>
      <xdr:row>118</xdr:row>
      <xdr:rowOff>171450</xdr:rowOff>
    </xdr:to>
    <xdr:sp macro="" textlink="">
      <xdr:nvSpPr>
        <xdr:cNvPr id="247" name="Text Box 43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66675</xdr:rowOff>
    </xdr:to>
    <xdr:sp macro="" textlink="">
      <xdr:nvSpPr>
        <xdr:cNvPr id="248" name="Text Box 68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66675</xdr:rowOff>
    </xdr:to>
    <xdr:sp macro="" textlink="">
      <xdr:nvSpPr>
        <xdr:cNvPr id="249" name="Text Box 69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66675</xdr:rowOff>
    </xdr:to>
    <xdr:sp macro="" textlink="">
      <xdr:nvSpPr>
        <xdr:cNvPr id="250" name="Text Box 70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66675</xdr:rowOff>
    </xdr:to>
    <xdr:sp macro="" textlink="">
      <xdr:nvSpPr>
        <xdr:cNvPr id="251" name="Text Box 71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66675</xdr:rowOff>
    </xdr:to>
    <xdr:sp macro="" textlink="">
      <xdr:nvSpPr>
        <xdr:cNvPr id="252" name="Text Box 72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66675</xdr:rowOff>
    </xdr:to>
    <xdr:sp macro="" textlink="">
      <xdr:nvSpPr>
        <xdr:cNvPr id="253" name="Text Box 73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28575</xdr:rowOff>
    </xdr:to>
    <xdr:sp macro="" textlink="">
      <xdr:nvSpPr>
        <xdr:cNvPr id="254" name="Text Box 46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28575</xdr:rowOff>
    </xdr:to>
    <xdr:sp macro="" textlink="">
      <xdr:nvSpPr>
        <xdr:cNvPr id="255" name="Text Box 43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28575</xdr:rowOff>
    </xdr:to>
    <xdr:sp macro="" textlink="">
      <xdr:nvSpPr>
        <xdr:cNvPr id="256" name="Text Box 46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28575</xdr:rowOff>
    </xdr:to>
    <xdr:sp macro="" textlink="">
      <xdr:nvSpPr>
        <xdr:cNvPr id="257" name="Text Box 43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66675</xdr:rowOff>
    </xdr:to>
    <xdr:sp macro="" textlink="">
      <xdr:nvSpPr>
        <xdr:cNvPr id="258" name="Text Box 68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66675</xdr:rowOff>
    </xdr:to>
    <xdr:sp macro="" textlink="">
      <xdr:nvSpPr>
        <xdr:cNvPr id="259" name="Text Box 69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66675</xdr:rowOff>
    </xdr:to>
    <xdr:sp macro="" textlink="">
      <xdr:nvSpPr>
        <xdr:cNvPr id="260" name="Text Box 70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66675</xdr:rowOff>
    </xdr:to>
    <xdr:sp macro="" textlink="">
      <xdr:nvSpPr>
        <xdr:cNvPr id="261" name="Text Box 71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66675</xdr:rowOff>
    </xdr:to>
    <xdr:sp macro="" textlink="">
      <xdr:nvSpPr>
        <xdr:cNvPr id="262" name="Text Box 72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66675</xdr:rowOff>
    </xdr:to>
    <xdr:sp macro="" textlink="">
      <xdr:nvSpPr>
        <xdr:cNvPr id="263" name="Text Box 73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28575</xdr:rowOff>
    </xdr:to>
    <xdr:sp macro="" textlink="">
      <xdr:nvSpPr>
        <xdr:cNvPr id="264" name="Text Box 46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28575</xdr:rowOff>
    </xdr:to>
    <xdr:sp macro="" textlink="">
      <xdr:nvSpPr>
        <xdr:cNvPr id="265" name="Text Box 43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28575</xdr:rowOff>
    </xdr:to>
    <xdr:sp macro="" textlink="">
      <xdr:nvSpPr>
        <xdr:cNvPr id="266" name="Text Box 46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28575</xdr:rowOff>
    </xdr:to>
    <xdr:sp macro="" textlink="">
      <xdr:nvSpPr>
        <xdr:cNvPr id="267" name="Text Box 43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47625</xdr:rowOff>
    </xdr:to>
    <xdr:sp macro="" textlink="">
      <xdr:nvSpPr>
        <xdr:cNvPr id="268" name="Text Box 68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47625</xdr:rowOff>
    </xdr:to>
    <xdr:sp macro="" textlink="">
      <xdr:nvSpPr>
        <xdr:cNvPr id="269" name="Text Box 69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47625</xdr:rowOff>
    </xdr:to>
    <xdr:sp macro="" textlink="">
      <xdr:nvSpPr>
        <xdr:cNvPr id="270" name="Text Box 70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47625</xdr:rowOff>
    </xdr:to>
    <xdr:sp macro="" textlink="">
      <xdr:nvSpPr>
        <xdr:cNvPr id="271" name="Text Box 71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47625</xdr:rowOff>
    </xdr:to>
    <xdr:sp macro="" textlink="">
      <xdr:nvSpPr>
        <xdr:cNvPr id="272" name="Text Box 72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47625</xdr:rowOff>
    </xdr:to>
    <xdr:sp macro="" textlink="">
      <xdr:nvSpPr>
        <xdr:cNvPr id="273" name="Text Box 73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28575</xdr:rowOff>
    </xdr:to>
    <xdr:sp macro="" textlink="">
      <xdr:nvSpPr>
        <xdr:cNvPr id="274" name="Text Box 46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28575</xdr:rowOff>
    </xdr:to>
    <xdr:sp macro="" textlink="">
      <xdr:nvSpPr>
        <xdr:cNvPr id="275" name="Text Box 43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28575</xdr:rowOff>
    </xdr:to>
    <xdr:sp macro="" textlink="">
      <xdr:nvSpPr>
        <xdr:cNvPr id="276" name="Text Box 46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28575</xdr:rowOff>
    </xdr:to>
    <xdr:sp macro="" textlink="">
      <xdr:nvSpPr>
        <xdr:cNvPr id="277" name="Text Box 43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133350</xdr:colOff>
      <xdr:row>118</xdr:row>
      <xdr:rowOff>0</xdr:rowOff>
    </xdr:from>
    <xdr:to>
      <xdr:col>20</xdr:col>
      <xdr:colOff>133350</xdr:colOff>
      <xdr:row>118</xdr:row>
      <xdr:rowOff>171450</xdr:rowOff>
    </xdr:to>
    <xdr:sp macro="" textlink="">
      <xdr:nvSpPr>
        <xdr:cNvPr id="278" name="Text Box 10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 txBox="1">
          <a:spLocks noChangeArrowheads="1"/>
        </xdr:cNvSpPr>
      </xdr:nvSpPr>
      <xdr:spPr bwMode="auto">
        <a:xfrm>
          <a:off x="15925800" y="25898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28575</xdr:colOff>
      <xdr:row>118</xdr:row>
      <xdr:rowOff>0</xdr:rowOff>
    </xdr:from>
    <xdr:to>
      <xdr:col>23</xdr:col>
      <xdr:colOff>28575</xdr:colOff>
      <xdr:row>118</xdr:row>
      <xdr:rowOff>171450</xdr:rowOff>
    </xdr:to>
    <xdr:sp macro="" textlink="">
      <xdr:nvSpPr>
        <xdr:cNvPr id="279" name="Text Box 11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 txBox="1">
          <a:spLocks noChangeArrowheads="1"/>
        </xdr:cNvSpPr>
      </xdr:nvSpPr>
      <xdr:spPr bwMode="auto">
        <a:xfrm>
          <a:off x="17649825" y="36014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171450</xdr:rowOff>
    </xdr:to>
    <xdr:sp macro="" textlink="">
      <xdr:nvSpPr>
        <xdr:cNvPr id="280" name="Text Box 65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171450</xdr:rowOff>
    </xdr:to>
    <xdr:sp macro="" textlink="">
      <xdr:nvSpPr>
        <xdr:cNvPr id="281" name="Text Box 91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171450</xdr:rowOff>
    </xdr:to>
    <xdr:sp macro="" textlink="">
      <xdr:nvSpPr>
        <xdr:cNvPr id="282" name="Text Box 65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171450</xdr:rowOff>
    </xdr:to>
    <xdr:sp macro="" textlink="">
      <xdr:nvSpPr>
        <xdr:cNvPr id="283" name="Text Box 91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76200</xdr:colOff>
      <xdr:row>118</xdr:row>
      <xdr:rowOff>171450</xdr:rowOff>
    </xdr:to>
    <xdr:sp macro="" textlink="">
      <xdr:nvSpPr>
        <xdr:cNvPr id="284" name="Text Box 46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76200</xdr:colOff>
      <xdr:row>118</xdr:row>
      <xdr:rowOff>171450</xdr:rowOff>
    </xdr:to>
    <xdr:sp macro="" textlink="">
      <xdr:nvSpPr>
        <xdr:cNvPr id="285" name="Text Box 43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66675</xdr:rowOff>
    </xdr:to>
    <xdr:sp macro="" textlink="">
      <xdr:nvSpPr>
        <xdr:cNvPr id="286" name="Text Box 68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66675</xdr:rowOff>
    </xdr:to>
    <xdr:sp macro="" textlink="">
      <xdr:nvSpPr>
        <xdr:cNvPr id="287" name="Text Box 69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66675</xdr:rowOff>
    </xdr:to>
    <xdr:sp macro="" textlink="">
      <xdr:nvSpPr>
        <xdr:cNvPr id="288" name="Text Box 70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66675</xdr:rowOff>
    </xdr:to>
    <xdr:sp macro="" textlink="">
      <xdr:nvSpPr>
        <xdr:cNvPr id="289" name="Text Box 71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66675</xdr:rowOff>
    </xdr:to>
    <xdr:sp macro="" textlink="">
      <xdr:nvSpPr>
        <xdr:cNvPr id="290" name="Text Box 72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66675</xdr:rowOff>
    </xdr:to>
    <xdr:sp macro="" textlink="">
      <xdr:nvSpPr>
        <xdr:cNvPr id="291" name="Text Box 73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28575</xdr:rowOff>
    </xdr:to>
    <xdr:sp macro="" textlink="">
      <xdr:nvSpPr>
        <xdr:cNvPr id="292" name="Text Box 46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28575</xdr:rowOff>
    </xdr:to>
    <xdr:sp macro="" textlink="">
      <xdr:nvSpPr>
        <xdr:cNvPr id="293" name="Text Box 43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28575</xdr:rowOff>
    </xdr:to>
    <xdr:sp macro="" textlink="">
      <xdr:nvSpPr>
        <xdr:cNvPr id="294" name="Text Box 46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28575</xdr:rowOff>
    </xdr:to>
    <xdr:sp macro="" textlink="">
      <xdr:nvSpPr>
        <xdr:cNvPr id="295" name="Text Box 43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66675</xdr:rowOff>
    </xdr:to>
    <xdr:sp macro="" textlink="">
      <xdr:nvSpPr>
        <xdr:cNvPr id="296" name="Text Box 68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66675</xdr:rowOff>
    </xdr:to>
    <xdr:sp macro="" textlink="">
      <xdr:nvSpPr>
        <xdr:cNvPr id="297" name="Text Box 69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66675</xdr:rowOff>
    </xdr:to>
    <xdr:sp macro="" textlink="">
      <xdr:nvSpPr>
        <xdr:cNvPr id="298" name="Text Box 70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66675</xdr:rowOff>
    </xdr:to>
    <xdr:sp macro="" textlink="">
      <xdr:nvSpPr>
        <xdr:cNvPr id="299" name="Text Box 71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66675</xdr:rowOff>
    </xdr:to>
    <xdr:sp macro="" textlink="">
      <xdr:nvSpPr>
        <xdr:cNvPr id="300" name="Text Box 72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66675</xdr:rowOff>
    </xdr:to>
    <xdr:sp macro="" textlink="">
      <xdr:nvSpPr>
        <xdr:cNvPr id="301" name="Text Box 73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28575</xdr:rowOff>
    </xdr:to>
    <xdr:sp macro="" textlink="">
      <xdr:nvSpPr>
        <xdr:cNvPr id="302" name="Text Box 46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28575</xdr:rowOff>
    </xdr:to>
    <xdr:sp macro="" textlink="">
      <xdr:nvSpPr>
        <xdr:cNvPr id="303" name="Text Box 43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28575</xdr:rowOff>
    </xdr:to>
    <xdr:sp macro="" textlink="">
      <xdr:nvSpPr>
        <xdr:cNvPr id="304" name="Text Box 46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523875</xdr:colOff>
      <xdr:row>118</xdr:row>
      <xdr:rowOff>0</xdr:rowOff>
    </xdr:from>
    <xdr:to>
      <xdr:col>39</xdr:col>
      <xdr:colOff>161925</xdr:colOff>
      <xdr:row>121</xdr:row>
      <xdr:rowOff>142875</xdr:rowOff>
    </xdr:to>
    <xdr:sp macro="" textlink="">
      <xdr:nvSpPr>
        <xdr:cNvPr id="305" name="Text Box 43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 txBox="1">
          <a:spLocks noChangeArrowheads="1"/>
        </xdr:cNvSpPr>
      </xdr:nvSpPr>
      <xdr:spPr bwMode="auto">
        <a:xfrm flipV="1">
          <a:off x="15706725" y="28432126"/>
          <a:ext cx="118300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306" name="Text Box 68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307" name="Text Box 69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308" name="Text Box 70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309" name="Text Box 71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310" name="Text Box 72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311" name="Text Box 73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312" name="Text Box 46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313" name="Text Box 43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314" name="Text Box 46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315" name="Text Box 43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118</xdr:row>
      <xdr:rowOff>0</xdr:rowOff>
    </xdr:from>
    <xdr:ext cx="0" cy="171450"/>
    <xdr:sp macro="" textlink="">
      <xdr:nvSpPr>
        <xdr:cNvPr id="316" name="Text Box 10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 txBox="1">
          <a:spLocks noChangeArrowheads="1"/>
        </xdr:cNvSpPr>
      </xdr:nvSpPr>
      <xdr:spPr bwMode="auto">
        <a:xfrm>
          <a:off x="1057275" y="26384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118</xdr:row>
      <xdr:rowOff>0</xdr:rowOff>
    </xdr:from>
    <xdr:ext cx="0" cy="171450"/>
    <xdr:sp macro="" textlink="">
      <xdr:nvSpPr>
        <xdr:cNvPr id="317" name="Text Box 11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 txBox="1">
          <a:spLocks noChangeArrowheads="1"/>
        </xdr:cNvSpPr>
      </xdr:nvSpPr>
      <xdr:spPr bwMode="auto">
        <a:xfrm>
          <a:off x="1057275" y="26384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318" name="Text Box 65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319" name="Text Box 91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320" name="Text Box 65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321" name="Text Box 91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118</xdr:row>
      <xdr:rowOff>0</xdr:rowOff>
    </xdr:from>
    <xdr:ext cx="76200" cy="171450"/>
    <xdr:sp macro="" textlink="">
      <xdr:nvSpPr>
        <xdr:cNvPr id="322" name="Text Box 46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118</xdr:row>
      <xdr:rowOff>0</xdr:rowOff>
    </xdr:from>
    <xdr:ext cx="76200" cy="171450"/>
    <xdr:sp macro="" textlink="">
      <xdr:nvSpPr>
        <xdr:cNvPr id="323" name="Text Box 43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324" name="Text Box 68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325" name="Text Box 69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326" name="Text Box 70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327" name="Text Box 71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328" name="Text Box 72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329" name="Text Box 73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330" name="Text Box 46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331" name="Text Box 43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332" name="Text Box 46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333" name="Text Box 43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334" name="Text Box 68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335" name="Text Box 69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336" name="Text Box 70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337" name="Text Box 71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338" name="Text Box 72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339" name="Text Box 73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340" name="Text Box 46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341" name="Text Box 43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342" name="Text Box 46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343" name="Text Box 43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344" name="Text Box 68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345" name="Text Box 69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346" name="Text Box 70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347" name="Text Box 71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348" name="Text Box 72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349" name="Text Box 73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350" name="Text Box 46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351" name="Text Box 43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352" name="Text Box 46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353" name="Text Box 43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118</xdr:row>
      <xdr:rowOff>0</xdr:rowOff>
    </xdr:from>
    <xdr:ext cx="0" cy="171450"/>
    <xdr:sp macro="" textlink="">
      <xdr:nvSpPr>
        <xdr:cNvPr id="354" name="Text Box 10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 txBox="1">
          <a:spLocks noChangeArrowheads="1"/>
        </xdr:cNvSpPr>
      </xdr:nvSpPr>
      <xdr:spPr bwMode="auto">
        <a:xfrm>
          <a:off x="1057275" y="26384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118</xdr:row>
      <xdr:rowOff>0</xdr:rowOff>
    </xdr:from>
    <xdr:ext cx="0" cy="171450"/>
    <xdr:sp macro="" textlink="">
      <xdr:nvSpPr>
        <xdr:cNvPr id="355" name="Text Box 11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 txBox="1">
          <a:spLocks noChangeArrowheads="1"/>
        </xdr:cNvSpPr>
      </xdr:nvSpPr>
      <xdr:spPr bwMode="auto">
        <a:xfrm>
          <a:off x="1057275" y="26384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356" name="Text Box 65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357" name="Text Box 91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358" name="Text Box 65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359" name="Text Box 91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118</xdr:row>
      <xdr:rowOff>0</xdr:rowOff>
    </xdr:from>
    <xdr:ext cx="76200" cy="171450"/>
    <xdr:sp macro="" textlink="">
      <xdr:nvSpPr>
        <xdr:cNvPr id="360" name="Text Box 46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118</xdr:row>
      <xdr:rowOff>0</xdr:rowOff>
    </xdr:from>
    <xdr:ext cx="76200" cy="171450"/>
    <xdr:sp macro="" textlink="">
      <xdr:nvSpPr>
        <xdr:cNvPr id="361" name="Text Box 43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362" name="Text Box 68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363" name="Text Box 69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364" name="Text Box 70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365" name="Text Box 71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366" name="Text Box 72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367" name="Text Box 73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368" name="Text Box 46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369" name="Text Box 43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370" name="Text Box 46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371" name="Text Box 43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372" name="Text Box 68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373" name="Text Box 69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374" name="Text Box 70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375" name="Text Box 71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376" name="Text Box 72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377" name="Text Box 73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378" name="Text Box 46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379" name="Text Box 43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380" name="Text Box 46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381" name="Text Box 43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382" name="Text Box 68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383" name="Text Box 69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384" name="Text Box 70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385" name="Text Box 71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386" name="Text Box 72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387" name="Text Box 73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388" name="Text Box 46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389" name="Text Box 43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390" name="Text Box 46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391" name="Text Box 43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447675</xdr:colOff>
      <xdr:row>118</xdr:row>
      <xdr:rowOff>0</xdr:rowOff>
    </xdr:from>
    <xdr:ext cx="0" cy="171450"/>
    <xdr:sp macro="" textlink="">
      <xdr:nvSpPr>
        <xdr:cNvPr id="392" name="Text Box 10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 txBox="1">
          <a:spLocks noChangeArrowheads="1"/>
        </xdr:cNvSpPr>
      </xdr:nvSpPr>
      <xdr:spPr bwMode="auto">
        <a:xfrm>
          <a:off x="13801725" y="5937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409575</xdr:colOff>
      <xdr:row>118</xdr:row>
      <xdr:rowOff>0</xdr:rowOff>
    </xdr:from>
    <xdr:ext cx="0" cy="171450"/>
    <xdr:sp macro="" textlink="">
      <xdr:nvSpPr>
        <xdr:cNvPr id="393" name="Text Box 11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 txBox="1">
          <a:spLocks noChangeArrowheads="1"/>
        </xdr:cNvSpPr>
      </xdr:nvSpPr>
      <xdr:spPr bwMode="auto">
        <a:xfrm>
          <a:off x="16811625" y="59121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394" name="Text Box 65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395" name="Text Box 91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396" name="Text Box 65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397" name="Text Box 91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118</xdr:row>
      <xdr:rowOff>0</xdr:rowOff>
    </xdr:from>
    <xdr:ext cx="76200" cy="171450"/>
    <xdr:sp macro="" textlink="">
      <xdr:nvSpPr>
        <xdr:cNvPr id="398" name="Text Box 46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118</xdr:row>
      <xdr:rowOff>0</xdr:rowOff>
    </xdr:from>
    <xdr:ext cx="76200" cy="171450"/>
    <xdr:sp macro="" textlink="">
      <xdr:nvSpPr>
        <xdr:cNvPr id="399" name="Text Box 43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400" name="Text Box 68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401" name="Text Box 69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402" name="Text Box 70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403" name="Text Box 71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404" name="Text Box 72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405" name="Text Box 73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406" name="Text Box 46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407" name="Text Box 43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408" name="Text Box 46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409" name="Text Box 43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410" name="Text Box 68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411" name="Text Box 69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412" name="Text Box 70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413" name="Text Box 71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414" name="Text Box 72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415" name="Text Box 73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416" name="Text Box 46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417" name="Text Box 43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418" name="Text Box 46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419" name="Text Box 43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420" name="Text Box 68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421" name="Text Box 69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422" name="Text Box 70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423" name="Text Box 71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424" name="Text Box 72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425" name="Text Box 73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426" name="Text Box 46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427" name="Text Box 43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428" name="Text Box 46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429" name="Text Box 43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38100</xdr:colOff>
      <xdr:row>118</xdr:row>
      <xdr:rowOff>0</xdr:rowOff>
    </xdr:from>
    <xdr:ext cx="0" cy="171450"/>
    <xdr:sp macro="" textlink="">
      <xdr:nvSpPr>
        <xdr:cNvPr id="430" name="Text Box 10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 txBox="1">
          <a:spLocks noChangeArrowheads="1"/>
        </xdr:cNvSpPr>
      </xdr:nvSpPr>
      <xdr:spPr bwMode="auto">
        <a:xfrm>
          <a:off x="20707350" y="58197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257175</xdr:colOff>
      <xdr:row>115</xdr:row>
      <xdr:rowOff>85725</xdr:rowOff>
    </xdr:from>
    <xdr:ext cx="457200" cy="190500"/>
    <xdr:sp macro="" textlink="">
      <xdr:nvSpPr>
        <xdr:cNvPr id="431" name="Text Box 11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 txBox="1">
          <a:spLocks noChangeArrowheads="1"/>
        </xdr:cNvSpPr>
      </xdr:nvSpPr>
      <xdr:spPr bwMode="auto">
        <a:xfrm>
          <a:off x="14220825" y="25746075"/>
          <a:ext cx="457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432" name="Text Box 65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433" name="Text Box 91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434" name="Text Box 65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435" name="Text Box 91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118</xdr:row>
      <xdr:rowOff>0</xdr:rowOff>
    </xdr:from>
    <xdr:ext cx="76200" cy="171450"/>
    <xdr:sp macro="" textlink="">
      <xdr:nvSpPr>
        <xdr:cNvPr id="436" name="Text Box 46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118</xdr:row>
      <xdr:rowOff>0</xdr:rowOff>
    </xdr:from>
    <xdr:ext cx="76200" cy="171450"/>
    <xdr:sp macro="" textlink="">
      <xdr:nvSpPr>
        <xdr:cNvPr id="437" name="Text Box 43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438" name="Text Box 68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439" name="Text Box 69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440" name="Text Box 70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441" name="Text Box 71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442" name="Text Box 72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443" name="Text Box 73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444" name="Text Box 46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445" name="Text Box 43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446" name="Text Box 46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447" name="Text Box 43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448" name="Text Box 68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449" name="Text Box 69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450" name="Text Box 70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451" name="Text Box 71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452" name="Text Box 72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453" name="Text Box 73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454" name="Text Box 46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455" name="Text Box 43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456" name="Text Box 46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457" name="Text Box 43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458" name="Text Box 68">
          <a:extLst>
            <a:ext uri="{FF2B5EF4-FFF2-40B4-BE49-F238E27FC236}">
              <a16:creationId xmlns:a16="http://schemas.microsoft.com/office/drawing/2014/main" id="{A2375CF9-41C3-4FB4-BBEB-E9F03E44F2F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459" name="Text Box 69">
          <a:extLst>
            <a:ext uri="{FF2B5EF4-FFF2-40B4-BE49-F238E27FC236}">
              <a16:creationId xmlns:a16="http://schemas.microsoft.com/office/drawing/2014/main" id="{87D5536B-0301-44E0-BE99-A2B010FA5D5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460" name="Text Box 70">
          <a:extLst>
            <a:ext uri="{FF2B5EF4-FFF2-40B4-BE49-F238E27FC236}">
              <a16:creationId xmlns:a16="http://schemas.microsoft.com/office/drawing/2014/main" id="{BB4DC3A7-E2D4-4049-98BF-41D0EAFC4D9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461" name="Text Box 71">
          <a:extLst>
            <a:ext uri="{FF2B5EF4-FFF2-40B4-BE49-F238E27FC236}">
              <a16:creationId xmlns:a16="http://schemas.microsoft.com/office/drawing/2014/main" id="{4FAC0562-66BF-467B-BCA3-F8845E95733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462" name="Text Box 72">
          <a:extLst>
            <a:ext uri="{FF2B5EF4-FFF2-40B4-BE49-F238E27FC236}">
              <a16:creationId xmlns:a16="http://schemas.microsoft.com/office/drawing/2014/main" id="{0425B26F-FFEA-402C-B753-711B06B6C31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463" name="Text Box 73">
          <a:extLst>
            <a:ext uri="{FF2B5EF4-FFF2-40B4-BE49-F238E27FC236}">
              <a16:creationId xmlns:a16="http://schemas.microsoft.com/office/drawing/2014/main" id="{40D5B04E-8044-4239-8231-A726043A7D5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464" name="Text Box 46">
          <a:extLst>
            <a:ext uri="{FF2B5EF4-FFF2-40B4-BE49-F238E27FC236}">
              <a16:creationId xmlns:a16="http://schemas.microsoft.com/office/drawing/2014/main" id="{3B0F3E12-08A0-439D-BA82-5DADB14A3FF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465" name="Text Box 43">
          <a:extLst>
            <a:ext uri="{FF2B5EF4-FFF2-40B4-BE49-F238E27FC236}">
              <a16:creationId xmlns:a16="http://schemas.microsoft.com/office/drawing/2014/main" id="{A0637EBC-5246-49E1-9BEB-59E6F15521D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466" name="Text Box 46">
          <a:extLst>
            <a:ext uri="{FF2B5EF4-FFF2-40B4-BE49-F238E27FC236}">
              <a16:creationId xmlns:a16="http://schemas.microsoft.com/office/drawing/2014/main" id="{80F84587-55B1-4BF1-A57D-151584EDAB1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467" name="Text Box 43">
          <a:extLst>
            <a:ext uri="{FF2B5EF4-FFF2-40B4-BE49-F238E27FC236}">
              <a16:creationId xmlns:a16="http://schemas.microsoft.com/office/drawing/2014/main" id="{164A1C31-04A9-459F-B5AF-8071D12953E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118</xdr:row>
      <xdr:rowOff>0</xdr:rowOff>
    </xdr:from>
    <xdr:ext cx="0" cy="171450"/>
    <xdr:sp macro="" textlink="">
      <xdr:nvSpPr>
        <xdr:cNvPr id="468" name="Text Box 10">
          <a:extLst>
            <a:ext uri="{FF2B5EF4-FFF2-40B4-BE49-F238E27FC236}">
              <a16:creationId xmlns:a16="http://schemas.microsoft.com/office/drawing/2014/main" id="{13CC1F9A-B6C3-47AD-B381-51C4BD02E10C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118</xdr:row>
      <xdr:rowOff>0</xdr:rowOff>
    </xdr:from>
    <xdr:ext cx="0" cy="171450"/>
    <xdr:sp macro="" textlink="">
      <xdr:nvSpPr>
        <xdr:cNvPr id="469" name="Text Box 11">
          <a:extLst>
            <a:ext uri="{FF2B5EF4-FFF2-40B4-BE49-F238E27FC236}">
              <a16:creationId xmlns:a16="http://schemas.microsoft.com/office/drawing/2014/main" id="{23B8E949-3B36-4649-8978-34828258DDDC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470" name="Text Box 65">
          <a:extLst>
            <a:ext uri="{FF2B5EF4-FFF2-40B4-BE49-F238E27FC236}">
              <a16:creationId xmlns:a16="http://schemas.microsoft.com/office/drawing/2014/main" id="{FBAE653E-DEE0-47AD-B793-2F48F9A73BB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471" name="Text Box 91">
          <a:extLst>
            <a:ext uri="{FF2B5EF4-FFF2-40B4-BE49-F238E27FC236}">
              <a16:creationId xmlns:a16="http://schemas.microsoft.com/office/drawing/2014/main" id="{A2B6BF2E-B9DB-4CA3-A641-CF48A68C315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472" name="Text Box 65">
          <a:extLst>
            <a:ext uri="{FF2B5EF4-FFF2-40B4-BE49-F238E27FC236}">
              <a16:creationId xmlns:a16="http://schemas.microsoft.com/office/drawing/2014/main" id="{78F43441-EEC5-45DC-ACD2-69B2941012E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473" name="Text Box 91">
          <a:extLst>
            <a:ext uri="{FF2B5EF4-FFF2-40B4-BE49-F238E27FC236}">
              <a16:creationId xmlns:a16="http://schemas.microsoft.com/office/drawing/2014/main" id="{8AAC8BDC-E62B-48D7-81D4-86AE8354E5B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118</xdr:row>
      <xdr:rowOff>0</xdr:rowOff>
    </xdr:from>
    <xdr:ext cx="76200" cy="171450"/>
    <xdr:sp macro="" textlink="">
      <xdr:nvSpPr>
        <xdr:cNvPr id="474" name="Text Box 46">
          <a:extLst>
            <a:ext uri="{FF2B5EF4-FFF2-40B4-BE49-F238E27FC236}">
              <a16:creationId xmlns:a16="http://schemas.microsoft.com/office/drawing/2014/main" id="{1B411389-1537-4980-B6E3-194AF7D98B99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118</xdr:row>
      <xdr:rowOff>0</xdr:rowOff>
    </xdr:from>
    <xdr:ext cx="76200" cy="171450"/>
    <xdr:sp macro="" textlink="">
      <xdr:nvSpPr>
        <xdr:cNvPr id="475" name="Text Box 43">
          <a:extLst>
            <a:ext uri="{FF2B5EF4-FFF2-40B4-BE49-F238E27FC236}">
              <a16:creationId xmlns:a16="http://schemas.microsoft.com/office/drawing/2014/main" id="{210572C3-8AFC-4F52-8101-08953DEAAF93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476" name="Text Box 68">
          <a:extLst>
            <a:ext uri="{FF2B5EF4-FFF2-40B4-BE49-F238E27FC236}">
              <a16:creationId xmlns:a16="http://schemas.microsoft.com/office/drawing/2014/main" id="{8EE6E88B-BFFA-49BB-8D57-985C645C84B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477" name="Text Box 69">
          <a:extLst>
            <a:ext uri="{FF2B5EF4-FFF2-40B4-BE49-F238E27FC236}">
              <a16:creationId xmlns:a16="http://schemas.microsoft.com/office/drawing/2014/main" id="{D02D1392-6E3E-4C6C-BD56-10C5AE83D9F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478" name="Text Box 70">
          <a:extLst>
            <a:ext uri="{FF2B5EF4-FFF2-40B4-BE49-F238E27FC236}">
              <a16:creationId xmlns:a16="http://schemas.microsoft.com/office/drawing/2014/main" id="{563E3A8A-8AA1-4F56-B4C9-A79DC3F1F46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479" name="Text Box 71">
          <a:extLst>
            <a:ext uri="{FF2B5EF4-FFF2-40B4-BE49-F238E27FC236}">
              <a16:creationId xmlns:a16="http://schemas.microsoft.com/office/drawing/2014/main" id="{1E3FD25C-2C9D-414A-87D0-84E8B168710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480" name="Text Box 72">
          <a:extLst>
            <a:ext uri="{FF2B5EF4-FFF2-40B4-BE49-F238E27FC236}">
              <a16:creationId xmlns:a16="http://schemas.microsoft.com/office/drawing/2014/main" id="{DAE21122-6FAB-4B8F-8831-4E4314A84F5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481" name="Text Box 73">
          <a:extLst>
            <a:ext uri="{FF2B5EF4-FFF2-40B4-BE49-F238E27FC236}">
              <a16:creationId xmlns:a16="http://schemas.microsoft.com/office/drawing/2014/main" id="{36B8A588-5BEE-413A-BCAF-39D9400A160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482" name="Text Box 46">
          <a:extLst>
            <a:ext uri="{FF2B5EF4-FFF2-40B4-BE49-F238E27FC236}">
              <a16:creationId xmlns:a16="http://schemas.microsoft.com/office/drawing/2014/main" id="{1DE66661-8A67-4F5F-B32D-D2F6C0140BC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483" name="Text Box 43">
          <a:extLst>
            <a:ext uri="{FF2B5EF4-FFF2-40B4-BE49-F238E27FC236}">
              <a16:creationId xmlns:a16="http://schemas.microsoft.com/office/drawing/2014/main" id="{4EA7F393-6172-4406-940E-9ECAF8156951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484" name="Text Box 46">
          <a:extLst>
            <a:ext uri="{FF2B5EF4-FFF2-40B4-BE49-F238E27FC236}">
              <a16:creationId xmlns:a16="http://schemas.microsoft.com/office/drawing/2014/main" id="{F2F90649-0BD6-4BC7-863E-5855FC7AEEC8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485" name="Text Box 43">
          <a:extLst>
            <a:ext uri="{FF2B5EF4-FFF2-40B4-BE49-F238E27FC236}">
              <a16:creationId xmlns:a16="http://schemas.microsoft.com/office/drawing/2014/main" id="{6D447E43-DF75-46DF-BB32-FE37BE4DADD8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486" name="Text Box 68">
          <a:extLst>
            <a:ext uri="{FF2B5EF4-FFF2-40B4-BE49-F238E27FC236}">
              <a16:creationId xmlns:a16="http://schemas.microsoft.com/office/drawing/2014/main" id="{2C8A86B2-E69B-4D65-9264-8C62875D988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487" name="Text Box 69">
          <a:extLst>
            <a:ext uri="{FF2B5EF4-FFF2-40B4-BE49-F238E27FC236}">
              <a16:creationId xmlns:a16="http://schemas.microsoft.com/office/drawing/2014/main" id="{7AB0B4D8-A295-4404-BB1F-63AC0C1CB61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488" name="Text Box 70">
          <a:extLst>
            <a:ext uri="{FF2B5EF4-FFF2-40B4-BE49-F238E27FC236}">
              <a16:creationId xmlns:a16="http://schemas.microsoft.com/office/drawing/2014/main" id="{B7866F37-6E18-40F1-9A8B-BBE716EAC21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489" name="Text Box 71">
          <a:extLst>
            <a:ext uri="{FF2B5EF4-FFF2-40B4-BE49-F238E27FC236}">
              <a16:creationId xmlns:a16="http://schemas.microsoft.com/office/drawing/2014/main" id="{7DA162EE-4C8F-4158-8A0E-A45CAF9CFF5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490" name="Text Box 72">
          <a:extLst>
            <a:ext uri="{FF2B5EF4-FFF2-40B4-BE49-F238E27FC236}">
              <a16:creationId xmlns:a16="http://schemas.microsoft.com/office/drawing/2014/main" id="{B06BF64A-8CFC-47B9-958F-23E9259FE33E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491" name="Text Box 73">
          <a:extLst>
            <a:ext uri="{FF2B5EF4-FFF2-40B4-BE49-F238E27FC236}">
              <a16:creationId xmlns:a16="http://schemas.microsoft.com/office/drawing/2014/main" id="{D936AAD0-1734-4B6E-AE99-7F7209425B0B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492" name="Text Box 46">
          <a:extLst>
            <a:ext uri="{FF2B5EF4-FFF2-40B4-BE49-F238E27FC236}">
              <a16:creationId xmlns:a16="http://schemas.microsoft.com/office/drawing/2014/main" id="{CE00AAE4-7D04-4CEE-BAD2-8CE0068797C5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493" name="Text Box 43">
          <a:extLst>
            <a:ext uri="{FF2B5EF4-FFF2-40B4-BE49-F238E27FC236}">
              <a16:creationId xmlns:a16="http://schemas.microsoft.com/office/drawing/2014/main" id="{2053D1B7-A5D3-46C8-846D-336923D04E5E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494" name="Text Box 46">
          <a:extLst>
            <a:ext uri="{FF2B5EF4-FFF2-40B4-BE49-F238E27FC236}">
              <a16:creationId xmlns:a16="http://schemas.microsoft.com/office/drawing/2014/main" id="{D01F989E-CF40-4CC9-85A4-91BC2E2B755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495" name="Text Box 43">
          <a:extLst>
            <a:ext uri="{FF2B5EF4-FFF2-40B4-BE49-F238E27FC236}">
              <a16:creationId xmlns:a16="http://schemas.microsoft.com/office/drawing/2014/main" id="{D33693B9-DB41-4182-B83D-7E869F0CFA81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496" name="Text Box 68">
          <a:extLst>
            <a:ext uri="{FF2B5EF4-FFF2-40B4-BE49-F238E27FC236}">
              <a16:creationId xmlns:a16="http://schemas.microsoft.com/office/drawing/2014/main" id="{C94C64A6-90CC-4722-9368-167599F5FF7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497" name="Text Box 69">
          <a:extLst>
            <a:ext uri="{FF2B5EF4-FFF2-40B4-BE49-F238E27FC236}">
              <a16:creationId xmlns:a16="http://schemas.microsoft.com/office/drawing/2014/main" id="{8F5C007B-8750-48FE-B802-BF87E9E38D9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498" name="Text Box 70">
          <a:extLst>
            <a:ext uri="{FF2B5EF4-FFF2-40B4-BE49-F238E27FC236}">
              <a16:creationId xmlns:a16="http://schemas.microsoft.com/office/drawing/2014/main" id="{7B2D12FA-C353-461B-9C63-45072AB48AE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499" name="Text Box 71">
          <a:extLst>
            <a:ext uri="{FF2B5EF4-FFF2-40B4-BE49-F238E27FC236}">
              <a16:creationId xmlns:a16="http://schemas.microsoft.com/office/drawing/2014/main" id="{BCF425F6-8E0C-4C7A-BD51-0CF47A264A2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500" name="Text Box 72">
          <a:extLst>
            <a:ext uri="{FF2B5EF4-FFF2-40B4-BE49-F238E27FC236}">
              <a16:creationId xmlns:a16="http://schemas.microsoft.com/office/drawing/2014/main" id="{78E2497A-3523-4914-9535-E97C41E27EF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501" name="Text Box 73">
          <a:extLst>
            <a:ext uri="{FF2B5EF4-FFF2-40B4-BE49-F238E27FC236}">
              <a16:creationId xmlns:a16="http://schemas.microsoft.com/office/drawing/2014/main" id="{5C5B08B7-9BEF-4B24-A453-2E86308B5B1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502" name="Text Box 46">
          <a:extLst>
            <a:ext uri="{FF2B5EF4-FFF2-40B4-BE49-F238E27FC236}">
              <a16:creationId xmlns:a16="http://schemas.microsoft.com/office/drawing/2014/main" id="{FAE536F3-A5E8-46B0-A1E5-C3BDE96BE49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503" name="Text Box 43">
          <a:extLst>
            <a:ext uri="{FF2B5EF4-FFF2-40B4-BE49-F238E27FC236}">
              <a16:creationId xmlns:a16="http://schemas.microsoft.com/office/drawing/2014/main" id="{405088B7-5C7C-49EA-9CAE-5119CD842DC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504" name="Text Box 46">
          <a:extLst>
            <a:ext uri="{FF2B5EF4-FFF2-40B4-BE49-F238E27FC236}">
              <a16:creationId xmlns:a16="http://schemas.microsoft.com/office/drawing/2014/main" id="{A5B408CA-4812-4593-824F-E54FD2E5B2C6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505" name="Text Box 43">
          <a:extLst>
            <a:ext uri="{FF2B5EF4-FFF2-40B4-BE49-F238E27FC236}">
              <a16:creationId xmlns:a16="http://schemas.microsoft.com/office/drawing/2014/main" id="{195B2718-8002-44B4-8667-B3ABD39AC01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118</xdr:row>
      <xdr:rowOff>0</xdr:rowOff>
    </xdr:from>
    <xdr:ext cx="0" cy="171450"/>
    <xdr:sp macro="" textlink="">
      <xdr:nvSpPr>
        <xdr:cNvPr id="506" name="Text Box 10">
          <a:extLst>
            <a:ext uri="{FF2B5EF4-FFF2-40B4-BE49-F238E27FC236}">
              <a16:creationId xmlns:a16="http://schemas.microsoft.com/office/drawing/2014/main" id="{EEB12BF9-3081-4FDF-B90A-5FA40C5F2D99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118</xdr:row>
      <xdr:rowOff>0</xdr:rowOff>
    </xdr:from>
    <xdr:ext cx="0" cy="171450"/>
    <xdr:sp macro="" textlink="">
      <xdr:nvSpPr>
        <xdr:cNvPr id="507" name="Text Box 11">
          <a:extLst>
            <a:ext uri="{FF2B5EF4-FFF2-40B4-BE49-F238E27FC236}">
              <a16:creationId xmlns:a16="http://schemas.microsoft.com/office/drawing/2014/main" id="{71291E52-62F6-4AFF-A612-51D9FCB661D0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508" name="Text Box 65">
          <a:extLst>
            <a:ext uri="{FF2B5EF4-FFF2-40B4-BE49-F238E27FC236}">
              <a16:creationId xmlns:a16="http://schemas.microsoft.com/office/drawing/2014/main" id="{8E231182-6B52-4748-B73C-8C247F1A32E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509" name="Text Box 91">
          <a:extLst>
            <a:ext uri="{FF2B5EF4-FFF2-40B4-BE49-F238E27FC236}">
              <a16:creationId xmlns:a16="http://schemas.microsoft.com/office/drawing/2014/main" id="{09935B00-EA5A-43CA-8CD9-E2FC4FE5BE0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510" name="Text Box 65">
          <a:extLst>
            <a:ext uri="{FF2B5EF4-FFF2-40B4-BE49-F238E27FC236}">
              <a16:creationId xmlns:a16="http://schemas.microsoft.com/office/drawing/2014/main" id="{859F9682-9C07-4B98-9932-684FBB4ACB8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511" name="Text Box 91">
          <a:extLst>
            <a:ext uri="{FF2B5EF4-FFF2-40B4-BE49-F238E27FC236}">
              <a16:creationId xmlns:a16="http://schemas.microsoft.com/office/drawing/2014/main" id="{4FDED0D3-97FA-4E7E-B1B2-50473DCA945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118</xdr:row>
      <xdr:rowOff>0</xdr:rowOff>
    </xdr:from>
    <xdr:ext cx="76200" cy="171450"/>
    <xdr:sp macro="" textlink="">
      <xdr:nvSpPr>
        <xdr:cNvPr id="512" name="Text Box 46">
          <a:extLst>
            <a:ext uri="{FF2B5EF4-FFF2-40B4-BE49-F238E27FC236}">
              <a16:creationId xmlns:a16="http://schemas.microsoft.com/office/drawing/2014/main" id="{0AEFCA59-2B94-438E-8BAC-C49366F22ED6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118</xdr:row>
      <xdr:rowOff>0</xdr:rowOff>
    </xdr:from>
    <xdr:ext cx="76200" cy="171450"/>
    <xdr:sp macro="" textlink="">
      <xdr:nvSpPr>
        <xdr:cNvPr id="513" name="Text Box 43">
          <a:extLst>
            <a:ext uri="{FF2B5EF4-FFF2-40B4-BE49-F238E27FC236}">
              <a16:creationId xmlns:a16="http://schemas.microsoft.com/office/drawing/2014/main" id="{B856E667-EC53-42CE-9BCD-FB735A20DF3D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514" name="Text Box 68">
          <a:extLst>
            <a:ext uri="{FF2B5EF4-FFF2-40B4-BE49-F238E27FC236}">
              <a16:creationId xmlns:a16="http://schemas.microsoft.com/office/drawing/2014/main" id="{E608FC51-CC55-4DF3-89F9-68DC5AEFEAF5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515" name="Text Box 69">
          <a:extLst>
            <a:ext uri="{FF2B5EF4-FFF2-40B4-BE49-F238E27FC236}">
              <a16:creationId xmlns:a16="http://schemas.microsoft.com/office/drawing/2014/main" id="{0151194B-B9B0-44F9-88A2-B0FE1BDF759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516" name="Text Box 70">
          <a:extLst>
            <a:ext uri="{FF2B5EF4-FFF2-40B4-BE49-F238E27FC236}">
              <a16:creationId xmlns:a16="http://schemas.microsoft.com/office/drawing/2014/main" id="{909312CE-557D-4E9C-96F1-54A45B8F4CBB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517" name="Text Box 71">
          <a:extLst>
            <a:ext uri="{FF2B5EF4-FFF2-40B4-BE49-F238E27FC236}">
              <a16:creationId xmlns:a16="http://schemas.microsoft.com/office/drawing/2014/main" id="{2C6D88AE-9550-4BE6-A71A-19DB3475AD2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518" name="Text Box 72">
          <a:extLst>
            <a:ext uri="{FF2B5EF4-FFF2-40B4-BE49-F238E27FC236}">
              <a16:creationId xmlns:a16="http://schemas.microsoft.com/office/drawing/2014/main" id="{126A473D-CDB4-4067-BCBB-B46FDF4CD5D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519" name="Text Box 73">
          <a:extLst>
            <a:ext uri="{FF2B5EF4-FFF2-40B4-BE49-F238E27FC236}">
              <a16:creationId xmlns:a16="http://schemas.microsoft.com/office/drawing/2014/main" id="{CC09FBD4-A4AB-45D3-A24B-D6DA29D3C95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520" name="Text Box 46">
          <a:extLst>
            <a:ext uri="{FF2B5EF4-FFF2-40B4-BE49-F238E27FC236}">
              <a16:creationId xmlns:a16="http://schemas.microsoft.com/office/drawing/2014/main" id="{531E9D35-F7EC-49D2-B658-44C94F9A26A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521" name="Text Box 43">
          <a:extLst>
            <a:ext uri="{FF2B5EF4-FFF2-40B4-BE49-F238E27FC236}">
              <a16:creationId xmlns:a16="http://schemas.microsoft.com/office/drawing/2014/main" id="{845C53CC-843E-4D7B-9ACE-EC90DBCCC9B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522" name="Text Box 46">
          <a:extLst>
            <a:ext uri="{FF2B5EF4-FFF2-40B4-BE49-F238E27FC236}">
              <a16:creationId xmlns:a16="http://schemas.microsoft.com/office/drawing/2014/main" id="{A342E48D-2856-4E93-9522-048001A34A5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523" name="Text Box 43">
          <a:extLst>
            <a:ext uri="{FF2B5EF4-FFF2-40B4-BE49-F238E27FC236}">
              <a16:creationId xmlns:a16="http://schemas.microsoft.com/office/drawing/2014/main" id="{55684ADD-ABEB-4142-B90E-ABF1FCC5CB65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524" name="Text Box 68">
          <a:extLst>
            <a:ext uri="{FF2B5EF4-FFF2-40B4-BE49-F238E27FC236}">
              <a16:creationId xmlns:a16="http://schemas.microsoft.com/office/drawing/2014/main" id="{94F2A510-2531-4CF8-936B-E3CDF614C1EE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525" name="Text Box 69">
          <a:extLst>
            <a:ext uri="{FF2B5EF4-FFF2-40B4-BE49-F238E27FC236}">
              <a16:creationId xmlns:a16="http://schemas.microsoft.com/office/drawing/2014/main" id="{F0B1302F-EED2-49F5-B292-E6B8C2A8C3E5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526" name="Text Box 70">
          <a:extLst>
            <a:ext uri="{FF2B5EF4-FFF2-40B4-BE49-F238E27FC236}">
              <a16:creationId xmlns:a16="http://schemas.microsoft.com/office/drawing/2014/main" id="{1A88D0AB-AE30-457F-8666-0464F3F3439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527" name="Text Box 71">
          <a:extLst>
            <a:ext uri="{FF2B5EF4-FFF2-40B4-BE49-F238E27FC236}">
              <a16:creationId xmlns:a16="http://schemas.microsoft.com/office/drawing/2014/main" id="{1B9C0810-AF8E-4DBE-A5EF-F283C72326F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528" name="Text Box 72">
          <a:extLst>
            <a:ext uri="{FF2B5EF4-FFF2-40B4-BE49-F238E27FC236}">
              <a16:creationId xmlns:a16="http://schemas.microsoft.com/office/drawing/2014/main" id="{B88E2924-9752-45D6-AA9F-350AEF8D4AF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529" name="Text Box 73">
          <a:extLst>
            <a:ext uri="{FF2B5EF4-FFF2-40B4-BE49-F238E27FC236}">
              <a16:creationId xmlns:a16="http://schemas.microsoft.com/office/drawing/2014/main" id="{CB20BC8F-FAC3-49F0-927C-9678EA94B90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530" name="Text Box 46">
          <a:extLst>
            <a:ext uri="{FF2B5EF4-FFF2-40B4-BE49-F238E27FC236}">
              <a16:creationId xmlns:a16="http://schemas.microsoft.com/office/drawing/2014/main" id="{DBDC0D0F-37F8-4988-B36C-C0D9A7877BA5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531" name="Text Box 43">
          <a:extLst>
            <a:ext uri="{FF2B5EF4-FFF2-40B4-BE49-F238E27FC236}">
              <a16:creationId xmlns:a16="http://schemas.microsoft.com/office/drawing/2014/main" id="{65356185-CE72-4095-945D-3FEAF3D7C6E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532" name="Text Box 46">
          <a:extLst>
            <a:ext uri="{FF2B5EF4-FFF2-40B4-BE49-F238E27FC236}">
              <a16:creationId xmlns:a16="http://schemas.microsoft.com/office/drawing/2014/main" id="{5C3CBAED-6B0B-4942-94DF-C53A69A9F51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533" name="Text Box 43">
          <a:extLst>
            <a:ext uri="{FF2B5EF4-FFF2-40B4-BE49-F238E27FC236}">
              <a16:creationId xmlns:a16="http://schemas.microsoft.com/office/drawing/2014/main" id="{5B3E4BAB-3C54-4942-B2C3-8AF81DE84DB1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534" name="Text Box 68">
          <a:extLst>
            <a:ext uri="{FF2B5EF4-FFF2-40B4-BE49-F238E27FC236}">
              <a16:creationId xmlns:a16="http://schemas.microsoft.com/office/drawing/2014/main" id="{DFE05512-9D51-4BF4-BBDA-B4E2BF184FD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535" name="Text Box 69">
          <a:extLst>
            <a:ext uri="{FF2B5EF4-FFF2-40B4-BE49-F238E27FC236}">
              <a16:creationId xmlns:a16="http://schemas.microsoft.com/office/drawing/2014/main" id="{D4A30EF4-5B7A-4929-B514-37DDAB2D8F2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536" name="Text Box 70">
          <a:extLst>
            <a:ext uri="{FF2B5EF4-FFF2-40B4-BE49-F238E27FC236}">
              <a16:creationId xmlns:a16="http://schemas.microsoft.com/office/drawing/2014/main" id="{014AF500-68F6-4B5D-ADFF-1B4E3972F1CE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537" name="Text Box 71">
          <a:extLst>
            <a:ext uri="{FF2B5EF4-FFF2-40B4-BE49-F238E27FC236}">
              <a16:creationId xmlns:a16="http://schemas.microsoft.com/office/drawing/2014/main" id="{B51B93FE-56EA-4334-9F25-F75A9DF29F7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538" name="Text Box 72">
          <a:extLst>
            <a:ext uri="{FF2B5EF4-FFF2-40B4-BE49-F238E27FC236}">
              <a16:creationId xmlns:a16="http://schemas.microsoft.com/office/drawing/2014/main" id="{3BEDEBCA-AD10-47F0-AA8B-D986365F0EE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539" name="Text Box 73">
          <a:extLst>
            <a:ext uri="{FF2B5EF4-FFF2-40B4-BE49-F238E27FC236}">
              <a16:creationId xmlns:a16="http://schemas.microsoft.com/office/drawing/2014/main" id="{CC78AED1-57F7-41B7-B495-37E3469B3C11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540" name="Text Box 46">
          <a:extLst>
            <a:ext uri="{FF2B5EF4-FFF2-40B4-BE49-F238E27FC236}">
              <a16:creationId xmlns:a16="http://schemas.microsoft.com/office/drawing/2014/main" id="{05AB01DA-18CA-4739-95EC-F63F201859F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541" name="Text Box 43">
          <a:extLst>
            <a:ext uri="{FF2B5EF4-FFF2-40B4-BE49-F238E27FC236}">
              <a16:creationId xmlns:a16="http://schemas.microsoft.com/office/drawing/2014/main" id="{77C17F7E-D302-4F58-9AFB-3354FE0FEC78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542" name="Text Box 46">
          <a:extLst>
            <a:ext uri="{FF2B5EF4-FFF2-40B4-BE49-F238E27FC236}">
              <a16:creationId xmlns:a16="http://schemas.microsoft.com/office/drawing/2014/main" id="{033E180A-5363-4ED4-A787-1092BBB5E92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543" name="Text Box 43">
          <a:extLst>
            <a:ext uri="{FF2B5EF4-FFF2-40B4-BE49-F238E27FC236}">
              <a16:creationId xmlns:a16="http://schemas.microsoft.com/office/drawing/2014/main" id="{1EBE9804-0FC3-45D7-B283-A54466CDE61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118</xdr:row>
      <xdr:rowOff>0</xdr:rowOff>
    </xdr:from>
    <xdr:ext cx="0" cy="171450"/>
    <xdr:sp macro="" textlink="">
      <xdr:nvSpPr>
        <xdr:cNvPr id="544" name="Text Box 10">
          <a:extLst>
            <a:ext uri="{FF2B5EF4-FFF2-40B4-BE49-F238E27FC236}">
              <a16:creationId xmlns:a16="http://schemas.microsoft.com/office/drawing/2014/main" id="{8DCA0F48-5656-4B7A-BC48-E27A2B5D577A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118</xdr:row>
      <xdr:rowOff>0</xdr:rowOff>
    </xdr:from>
    <xdr:ext cx="0" cy="171450"/>
    <xdr:sp macro="" textlink="">
      <xdr:nvSpPr>
        <xdr:cNvPr id="545" name="Text Box 11">
          <a:extLst>
            <a:ext uri="{FF2B5EF4-FFF2-40B4-BE49-F238E27FC236}">
              <a16:creationId xmlns:a16="http://schemas.microsoft.com/office/drawing/2014/main" id="{0BC60036-58B7-44BC-A4C1-5A77B1454DDE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546" name="Text Box 65">
          <a:extLst>
            <a:ext uri="{FF2B5EF4-FFF2-40B4-BE49-F238E27FC236}">
              <a16:creationId xmlns:a16="http://schemas.microsoft.com/office/drawing/2014/main" id="{2B9FF12F-F2A3-40A2-9CD9-B475DFA6FC5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547" name="Text Box 91">
          <a:extLst>
            <a:ext uri="{FF2B5EF4-FFF2-40B4-BE49-F238E27FC236}">
              <a16:creationId xmlns:a16="http://schemas.microsoft.com/office/drawing/2014/main" id="{19262421-DDB4-46C7-8DB8-22B219A6DA1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548" name="Text Box 65">
          <a:extLst>
            <a:ext uri="{FF2B5EF4-FFF2-40B4-BE49-F238E27FC236}">
              <a16:creationId xmlns:a16="http://schemas.microsoft.com/office/drawing/2014/main" id="{3770A1D7-3C8D-4A7F-925B-DC4C59246861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549" name="Text Box 91">
          <a:extLst>
            <a:ext uri="{FF2B5EF4-FFF2-40B4-BE49-F238E27FC236}">
              <a16:creationId xmlns:a16="http://schemas.microsoft.com/office/drawing/2014/main" id="{2E2194EF-4190-40F7-9D82-35CB2A88984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118</xdr:row>
      <xdr:rowOff>0</xdr:rowOff>
    </xdr:from>
    <xdr:ext cx="76200" cy="171450"/>
    <xdr:sp macro="" textlink="">
      <xdr:nvSpPr>
        <xdr:cNvPr id="550" name="Text Box 46">
          <a:extLst>
            <a:ext uri="{FF2B5EF4-FFF2-40B4-BE49-F238E27FC236}">
              <a16:creationId xmlns:a16="http://schemas.microsoft.com/office/drawing/2014/main" id="{A44D3B11-A1B1-47FC-BB0D-A296B4A87172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118</xdr:row>
      <xdr:rowOff>0</xdr:rowOff>
    </xdr:from>
    <xdr:ext cx="76200" cy="171450"/>
    <xdr:sp macro="" textlink="">
      <xdr:nvSpPr>
        <xdr:cNvPr id="551" name="Text Box 43">
          <a:extLst>
            <a:ext uri="{FF2B5EF4-FFF2-40B4-BE49-F238E27FC236}">
              <a16:creationId xmlns:a16="http://schemas.microsoft.com/office/drawing/2014/main" id="{E6272477-2162-48F7-9B78-2114F3C29A56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552" name="Text Box 68">
          <a:extLst>
            <a:ext uri="{FF2B5EF4-FFF2-40B4-BE49-F238E27FC236}">
              <a16:creationId xmlns:a16="http://schemas.microsoft.com/office/drawing/2014/main" id="{2E611A81-B4B2-4552-B07D-C872CD70CF8B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553" name="Text Box 69">
          <a:extLst>
            <a:ext uri="{FF2B5EF4-FFF2-40B4-BE49-F238E27FC236}">
              <a16:creationId xmlns:a16="http://schemas.microsoft.com/office/drawing/2014/main" id="{53DDA109-4086-45C8-867F-EC535CE0D08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554" name="Text Box 70">
          <a:extLst>
            <a:ext uri="{FF2B5EF4-FFF2-40B4-BE49-F238E27FC236}">
              <a16:creationId xmlns:a16="http://schemas.microsoft.com/office/drawing/2014/main" id="{9133170D-193C-4518-B5D3-0721C2CA0B0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555" name="Text Box 71">
          <a:extLst>
            <a:ext uri="{FF2B5EF4-FFF2-40B4-BE49-F238E27FC236}">
              <a16:creationId xmlns:a16="http://schemas.microsoft.com/office/drawing/2014/main" id="{145DDB56-CAFC-4478-8DBD-842CE4E5E0B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556" name="Text Box 72">
          <a:extLst>
            <a:ext uri="{FF2B5EF4-FFF2-40B4-BE49-F238E27FC236}">
              <a16:creationId xmlns:a16="http://schemas.microsoft.com/office/drawing/2014/main" id="{ADC490C6-D2A7-4618-9EF2-64FE155B463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557" name="Text Box 73">
          <a:extLst>
            <a:ext uri="{FF2B5EF4-FFF2-40B4-BE49-F238E27FC236}">
              <a16:creationId xmlns:a16="http://schemas.microsoft.com/office/drawing/2014/main" id="{D2CE00F4-D48B-4318-9A29-F137CA3A478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558" name="Text Box 46">
          <a:extLst>
            <a:ext uri="{FF2B5EF4-FFF2-40B4-BE49-F238E27FC236}">
              <a16:creationId xmlns:a16="http://schemas.microsoft.com/office/drawing/2014/main" id="{243DA486-83CE-48FF-AFFA-2BCC56495F45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559" name="Text Box 43">
          <a:extLst>
            <a:ext uri="{FF2B5EF4-FFF2-40B4-BE49-F238E27FC236}">
              <a16:creationId xmlns:a16="http://schemas.microsoft.com/office/drawing/2014/main" id="{5C85A84F-7F48-48D6-8AE0-AF35F3196DB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560" name="Text Box 46">
          <a:extLst>
            <a:ext uri="{FF2B5EF4-FFF2-40B4-BE49-F238E27FC236}">
              <a16:creationId xmlns:a16="http://schemas.microsoft.com/office/drawing/2014/main" id="{C46ED630-FCF8-45F1-A6BB-6DBDF3CA9A0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561" name="Text Box 43">
          <a:extLst>
            <a:ext uri="{FF2B5EF4-FFF2-40B4-BE49-F238E27FC236}">
              <a16:creationId xmlns:a16="http://schemas.microsoft.com/office/drawing/2014/main" id="{DF9D45B2-0FA8-4029-8257-F56C84AF5E6B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562" name="Text Box 68">
          <a:extLst>
            <a:ext uri="{FF2B5EF4-FFF2-40B4-BE49-F238E27FC236}">
              <a16:creationId xmlns:a16="http://schemas.microsoft.com/office/drawing/2014/main" id="{C3630E43-DB62-41D2-902D-BB840840F6E8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563" name="Text Box 69">
          <a:extLst>
            <a:ext uri="{FF2B5EF4-FFF2-40B4-BE49-F238E27FC236}">
              <a16:creationId xmlns:a16="http://schemas.microsoft.com/office/drawing/2014/main" id="{7FF6E7F5-92A3-4ECF-8975-9747AC923D81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564" name="Text Box 70">
          <a:extLst>
            <a:ext uri="{FF2B5EF4-FFF2-40B4-BE49-F238E27FC236}">
              <a16:creationId xmlns:a16="http://schemas.microsoft.com/office/drawing/2014/main" id="{9E35B6B2-D9FF-454F-B86B-14D4AC45FF1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565" name="Text Box 71">
          <a:extLst>
            <a:ext uri="{FF2B5EF4-FFF2-40B4-BE49-F238E27FC236}">
              <a16:creationId xmlns:a16="http://schemas.microsoft.com/office/drawing/2014/main" id="{310EB0F1-BC28-47D6-874F-D129F4E9F9B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566" name="Text Box 72">
          <a:extLst>
            <a:ext uri="{FF2B5EF4-FFF2-40B4-BE49-F238E27FC236}">
              <a16:creationId xmlns:a16="http://schemas.microsoft.com/office/drawing/2014/main" id="{5789117B-BB50-4048-B3C3-C41E57372E2B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567" name="Text Box 73">
          <a:extLst>
            <a:ext uri="{FF2B5EF4-FFF2-40B4-BE49-F238E27FC236}">
              <a16:creationId xmlns:a16="http://schemas.microsoft.com/office/drawing/2014/main" id="{B03E5FBB-571C-4574-BABD-37790CA1B49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568" name="Text Box 46">
          <a:extLst>
            <a:ext uri="{FF2B5EF4-FFF2-40B4-BE49-F238E27FC236}">
              <a16:creationId xmlns:a16="http://schemas.microsoft.com/office/drawing/2014/main" id="{A0B51B80-E856-4BFD-80B2-B4D567255441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569" name="Text Box 43">
          <a:extLst>
            <a:ext uri="{FF2B5EF4-FFF2-40B4-BE49-F238E27FC236}">
              <a16:creationId xmlns:a16="http://schemas.microsoft.com/office/drawing/2014/main" id="{0AB91E88-1298-4959-8C10-9CC8E9BB81E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570" name="Text Box 46">
          <a:extLst>
            <a:ext uri="{FF2B5EF4-FFF2-40B4-BE49-F238E27FC236}">
              <a16:creationId xmlns:a16="http://schemas.microsoft.com/office/drawing/2014/main" id="{93A0C881-4727-4841-BDAE-CFFB7DBEBE5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571" name="Text Box 43">
          <a:extLst>
            <a:ext uri="{FF2B5EF4-FFF2-40B4-BE49-F238E27FC236}">
              <a16:creationId xmlns:a16="http://schemas.microsoft.com/office/drawing/2014/main" id="{6B4818C5-76BD-4BA7-A705-DCE9B209E06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572" name="Text Box 68">
          <a:extLst>
            <a:ext uri="{FF2B5EF4-FFF2-40B4-BE49-F238E27FC236}">
              <a16:creationId xmlns:a16="http://schemas.microsoft.com/office/drawing/2014/main" id="{8E2083D2-AF6D-4A5C-9393-FDFC3620A37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573" name="Text Box 69">
          <a:extLst>
            <a:ext uri="{FF2B5EF4-FFF2-40B4-BE49-F238E27FC236}">
              <a16:creationId xmlns:a16="http://schemas.microsoft.com/office/drawing/2014/main" id="{1917F3F4-4822-4EA8-B351-55F0CC13F868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574" name="Text Box 70">
          <a:extLst>
            <a:ext uri="{FF2B5EF4-FFF2-40B4-BE49-F238E27FC236}">
              <a16:creationId xmlns:a16="http://schemas.microsoft.com/office/drawing/2014/main" id="{C59EE940-0798-46D1-8333-0F1D7B5808F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575" name="Text Box 71">
          <a:extLst>
            <a:ext uri="{FF2B5EF4-FFF2-40B4-BE49-F238E27FC236}">
              <a16:creationId xmlns:a16="http://schemas.microsoft.com/office/drawing/2014/main" id="{DCEBC021-DAA3-4A50-8FD7-EDD6A3E53D8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576" name="Text Box 72">
          <a:extLst>
            <a:ext uri="{FF2B5EF4-FFF2-40B4-BE49-F238E27FC236}">
              <a16:creationId xmlns:a16="http://schemas.microsoft.com/office/drawing/2014/main" id="{0F89BF40-D3BE-487A-8EAB-24B9090BBFD5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577" name="Text Box 73">
          <a:extLst>
            <a:ext uri="{FF2B5EF4-FFF2-40B4-BE49-F238E27FC236}">
              <a16:creationId xmlns:a16="http://schemas.microsoft.com/office/drawing/2014/main" id="{272CBDFA-35EC-4891-952E-16B5B759310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578" name="Text Box 46">
          <a:extLst>
            <a:ext uri="{FF2B5EF4-FFF2-40B4-BE49-F238E27FC236}">
              <a16:creationId xmlns:a16="http://schemas.microsoft.com/office/drawing/2014/main" id="{31BD0BEC-EA4F-475B-B8D0-ACBF105C034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579" name="Text Box 43">
          <a:extLst>
            <a:ext uri="{FF2B5EF4-FFF2-40B4-BE49-F238E27FC236}">
              <a16:creationId xmlns:a16="http://schemas.microsoft.com/office/drawing/2014/main" id="{68D25900-7978-4D13-A124-8D91DB4C3EC6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580" name="Text Box 46">
          <a:extLst>
            <a:ext uri="{FF2B5EF4-FFF2-40B4-BE49-F238E27FC236}">
              <a16:creationId xmlns:a16="http://schemas.microsoft.com/office/drawing/2014/main" id="{40D41149-42FC-4520-9BFA-DCE7F0640F3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581" name="Text Box 43">
          <a:extLst>
            <a:ext uri="{FF2B5EF4-FFF2-40B4-BE49-F238E27FC236}">
              <a16:creationId xmlns:a16="http://schemas.microsoft.com/office/drawing/2014/main" id="{BE0BC114-C111-4D0A-B19F-A23096A8FC6E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118</xdr:row>
      <xdr:rowOff>0</xdr:rowOff>
    </xdr:from>
    <xdr:ext cx="0" cy="171450"/>
    <xdr:sp macro="" textlink="">
      <xdr:nvSpPr>
        <xdr:cNvPr id="582" name="Text Box 10">
          <a:extLst>
            <a:ext uri="{FF2B5EF4-FFF2-40B4-BE49-F238E27FC236}">
              <a16:creationId xmlns:a16="http://schemas.microsoft.com/office/drawing/2014/main" id="{C74CE8AB-DA6C-40B0-8FF4-B16818FF2677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118</xdr:row>
      <xdr:rowOff>0</xdr:rowOff>
    </xdr:from>
    <xdr:ext cx="0" cy="171450"/>
    <xdr:sp macro="" textlink="">
      <xdr:nvSpPr>
        <xdr:cNvPr id="583" name="Text Box 11">
          <a:extLst>
            <a:ext uri="{FF2B5EF4-FFF2-40B4-BE49-F238E27FC236}">
              <a16:creationId xmlns:a16="http://schemas.microsoft.com/office/drawing/2014/main" id="{922683D3-4F66-4138-B57B-3A85DE3230A6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584" name="Text Box 65">
          <a:extLst>
            <a:ext uri="{FF2B5EF4-FFF2-40B4-BE49-F238E27FC236}">
              <a16:creationId xmlns:a16="http://schemas.microsoft.com/office/drawing/2014/main" id="{82818BE9-CF18-4FDA-80D6-7EFB23440F8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585" name="Text Box 91">
          <a:extLst>
            <a:ext uri="{FF2B5EF4-FFF2-40B4-BE49-F238E27FC236}">
              <a16:creationId xmlns:a16="http://schemas.microsoft.com/office/drawing/2014/main" id="{3F3036F8-29A5-435B-AD2E-24CC9543F3D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586" name="Text Box 65">
          <a:extLst>
            <a:ext uri="{FF2B5EF4-FFF2-40B4-BE49-F238E27FC236}">
              <a16:creationId xmlns:a16="http://schemas.microsoft.com/office/drawing/2014/main" id="{3A5F8655-E225-4081-8834-8489ADDBAFB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587" name="Text Box 91">
          <a:extLst>
            <a:ext uri="{FF2B5EF4-FFF2-40B4-BE49-F238E27FC236}">
              <a16:creationId xmlns:a16="http://schemas.microsoft.com/office/drawing/2014/main" id="{811CE425-38E2-46A1-A0E5-90D97D70E4E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118</xdr:row>
      <xdr:rowOff>0</xdr:rowOff>
    </xdr:from>
    <xdr:ext cx="76200" cy="171450"/>
    <xdr:sp macro="" textlink="">
      <xdr:nvSpPr>
        <xdr:cNvPr id="588" name="Text Box 46">
          <a:extLst>
            <a:ext uri="{FF2B5EF4-FFF2-40B4-BE49-F238E27FC236}">
              <a16:creationId xmlns:a16="http://schemas.microsoft.com/office/drawing/2014/main" id="{6FF19E3A-D1D1-497F-BE2F-BEC190C35AAB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118</xdr:row>
      <xdr:rowOff>0</xdr:rowOff>
    </xdr:from>
    <xdr:ext cx="76200" cy="171450"/>
    <xdr:sp macro="" textlink="">
      <xdr:nvSpPr>
        <xdr:cNvPr id="589" name="Text Box 43">
          <a:extLst>
            <a:ext uri="{FF2B5EF4-FFF2-40B4-BE49-F238E27FC236}">
              <a16:creationId xmlns:a16="http://schemas.microsoft.com/office/drawing/2014/main" id="{E22EC1D1-7949-422D-91B0-01BDC66FFA5E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590" name="Text Box 68">
          <a:extLst>
            <a:ext uri="{FF2B5EF4-FFF2-40B4-BE49-F238E27FC236}">
              <a16:creationId xmlns:a16="http://schemas.microsoft.com/office/drawing/2014/main" id="{00240E4F-4F1D-43D1-B018-6537A10B07C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591" name="Text Box 69">
          <a:extLst>
            <a:ext uri="{FF2B5EF4-FFF2-40B4-BE49-F238E27FC236}">
              <a16:creationId xmlns:a16="http://schemas.microsoft.com/office/drawing/2014/main" id="{914B02EE-4B46-453A-AFF2-ADA5CCFA0AB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592" name="Text Box 70">
          <a:extLst>
            <a:ext uri="{FF2B5EF4-FFF2-40B4-BE49-F238E27FC236}">
              <a16:creationId xmlns:a16="http://schemas.microsoft.com/office/drawing/2014/main" id="{CAC79D41-226F-4387-828F-E0913345C8A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593" name="Text Box 71">
          <a:extLst>
            <a:ext uri="{FF2B5EF4-FFF2-40B4-BE49-F238E27FC236}">
              <a16:creationId xmlns:a16="http://schemas.microsoft.com/office/drawing/2014/main" id="{9023E4D1-DB7F-46C8-A4A6-812789ADAB3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594" name="Text Box 72">
          <a:extLst>
            <a:ext uri="{FF2B5EF4-FFF2-40B4-BE49-F238E27FC236}">
              <a16:creationId xmlns:a16="http://schemas.microsoft.com/office/drawing/2014/main" id="{EC0ECCBA-5551-4D74-967E-80BCC1FBB0B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595" name="Text Box 73">
          <a:extLst>
            <a:ext uri="{FF2B5EF4-FFF2-40B4-BE49-F238E27FC236}">
              <a16:creationId xmlns:a16="http://schemas.microsoft.com/office/drawing/2014/main" id="{D15081D4-9286-4316-AFD9-B32C18D48CC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596" name="Text Box 46">
          <a:extLst>
            <a:ext uri="{FF2B5EF4-FFF2-40B4-BE49-F238E27FC236}">
              <a16:creationId xmlns:a16="http://schemas.microsoft.com/office/drawing/2014/main" id="{162FBE3D-4120-41DA-89E3-004DBBD893C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597" name="Text Box 43">
          <a:extLst>
            <a:ext uri="{FF2B5EF4-FFF2-40B4-BE49-F238E27FC236}">
              <a16:creationId xmlns:a16="http://schemas.microsoft.com/office/drawing/2014/main" id="{317EB173-573D-4D71-B14A-762BC841F58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598" name="Text Box 46">
          <a:extLst>
            <a:ext uri="{FF2B5EF4-FFF2-40B4-BE49-F238E27FC236}">
              <a16:creationId xmlns:a16="http://schemas.microsoft.com/office/drawing/2014/main" id="{A920F61C-2DEC-4B9F-8D9F-0448BD3A375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599" name="Text Box 43">
          <a:extLst>
            <a:ext uri="{FF2B5EF4-FFF2-40B4-BE49-F238E27FC236}">
              <a16:creationId xmlns:a16="http://schemas.microsoft.com/office/drawing/2014/main" id="{C40D1E45-41E5-4064-A9F1-5B336B7CE8B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600" name="Text Box 68">
          <a:extLst>
            <a:ext uri="{FF2B5EF4-FFF2-40B4-BE49-F238E27FC236}">
              <a16:creationId xmlns:a16="http://schemas.microsoft.com/office/drawing/2014/main" id="{916047A0-A253-4023-B03C-FBE0528D53EE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601" name="Text Box 69">
          <a:extLst>
            <a:ext uri="{FF2B5EF4-FFF2-40B4-BE49-F238E27FC236}">
              <a16:creationId xmlns:a16="http://schemas.microsoft.com/office/drawing/2014/main" id="{48659881-2FD9-43C9-ACD0-6936769628C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602" name="Text Box 70">
          <a:extLst>
            <a:ext uri="{FF2B5EF4-FFF2-40B4-BE49-F238E27FC236}">
              <a16:creationId xmlns:a16="http://schemas.microsoft.com/office/drawing/2014/main" id="{9227F766-15AB-4864-860A-AA9B3BCF125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603" name="Text Box 71">
          <a:extLst>
            <a:ext uri="{FF2B5EF4-FFF2-40B4-BE49-F238E27FC236}">
              <a16:creationId xmlns:a16="http://schemas.microsoft.com/office/drawing/2014/main" id="{B6E0300E-6DA5-422F-9004-38570E142C2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604" name="Text Box 72">
          <a:extLst>
            <a:ext uri="{FF2B5EF4-FFF2-40B4-BE49-F238E27FC236}">
              <a16:creationId xmlns:a16="http://schemas.microsoft.com/office/drawing/2014/main" id="{9F85F665-176C-4575-9B9D-2A8963CF419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605" name="Text Box 73">
          <a:extLst>
            <a:ext uri="{FF2B5EF4-FFF2-40B4-BE49-F238E27FC236}">
              <a16:creationId xmlns:a16="http://schemas.microsoft.com/office/drawing/2014/main" id="{382EA7A6-2AB0-453B-95C9-B6948C256AD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606" name="Text Box 46">
          <a:extLst>
            <a:ext uri="{FF2B5EF4-FFF2-40B4-BE49-F238E27FC236}">
              <a16:creationId xmlns:a16="http://schemas.microsoft.com/office/drawing/2014/main" id="{294A02BB-B428-4BAE-837A-9BEDA727CF8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607" name="Text Box 43">
          <a:extLst>
            <a:ext uri="{FF2B5EF4-FFF2-40B4-BE49-F238E27FC236}">
              <a16:creationId xmlns:a16="http://schemas.microsoft.com/office/drawing/2014/main" id="{8142ED5A-6014-426F-9233-D918A3F8565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608" name="Text Box 46">
          <a:extLst>
            <a:ext uri="{FF2B5EF4-FFF2-40B4-BE49-F238E27FC236}">
              <a16:creationId xmlns:a16="http://schemas.microsoft.com/office/drawing/2014/main" id="{D2702764-8305-436A-8C43-E31D6160D2B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609" name="Text Box 43">
          <a:extLst>
            <a:ext uri="{FF2B5EF4-FFF2-40B4-BE49-F238E27FC236}">
              <a16:creationId xmlns:a16="http://schemas.microsoft.com/office/drawing/2014/main" id="{1E8F91F7-23AD-40D2-955C-FE9DCA34CB76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610" name="Text Box 68">
          <a:extLst>
            <a:ext uri="{FF2B5EF4-FFF2-40B4-BE49-F238E27FC236}">
              <a16:creationId xmlns:a16="http://schemas.microsoft.com/office/drawing/2014/main" id="{8AFC4273-2E0C-42B1-B0CF-13522A5259D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611" name="Text Box 69">
          <a:extLst>
            <a:ext uri="{FF2B5EF4-FFF2-40B4-BE49-F238E27FC236}">
              <a16:creationId xmlns:a16="http://schemas.microsoft.com/office/drawing/2014/main" id="{AD984BBF-05A5-4051-B340-7765B79E563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612" name="Text Box 70">
          <a:extLst>
            <a:ext uri="{FF2B5EF4-FFF2-40B4-BE49-F238E27FC236}">
              <a16:creationId xmlns:a16="http://schemas.microsoft.com/office/drawing/2014/main" id="{315B7E47-85E0-442E-9294-8E0FBE79877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613" name="Text Box 71">
          <a:extLst>
            <a:ext uri="{FF2B5EF4-FFF2-40B4-BE49-F238E27FC236}">
              <a16:creationId xmlns:a16="http://schemas.microsoft.com/office/drawing/2014/main" id="{F9309740-55BB-4FAA-9B12-4C45E5AEA1C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614" name="Text Box 72">
          <a:extLst>
            <a:ext uri="{FF2B5EF4-FFF2-40B4-BE49-F238E27FC236}">
              <a16:creationId xmlns:a16="http://schemas.microsoft.com/office/drawing/2014/main" id="{57F63A1D-7AA2-4E75-8C9F-47442EE26D8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615" name="Text Box 73">
          <a:extLst>
            <a:ext uri="{FF2B5EF4-FFF2-40B4-BE49-F238E27FC236}">
              <a16:creationId xmlns:a16="http://schemas.microsoft.com/office/drawing/2014/main" id="{4DFFF55D-B434-4BE2-80E8-930D8988279C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616" name="Text Box 46">
          <a:extLst>
            <a:ext uri="{FF2B5EF4-FFF2-40B4-BE49-F238E27FC236}">
              <a16:creationId xmlns:a16="http://schemas.microsoft.com/office/drawing/2014/main" id="{1A8691CA-9578-4448-8FD8-7A8A698C02D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617" name="Text Box 43">
          <a:extLst>
            <a:ext uri="{FF2B5EF4-FFF2-40B4-BE49-F238E27FC236}">
              <a16:creationId xmlns:a16="http://schemas.microsoft.com/office/drawing/2014/main" id="{7600D32F-989D-493E-BC80-9C8200A93B9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618" name="Text Box 46">
          <a:extLst>
            <a:ext uri="{FF2B5EF4-FFF2-40B4-BE49-F238E27FC236}">
              <a16:creationId xmlns:a16="http://schemas.microsoft.com/office/drawing/2014/main" id="{F2168F5C-FCE8-4BDE-BCD5-9BB533E2C666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619" name="Text Box 43">
          <a:extLst>
            <a:ext uri="{FF2B5EF4-FFF2-40B4-BE49-F238E27FC236}">
              <a16:creationId xmlns:a16="http://schemas.microsoft.com/office/drawing/2014/main" id="{2413FF3E-FEBB-43E7-A940-16A507291AC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118</xdr:row>
      <xdr:rowOff>0</xdr:rowOff>
    </xdr:from>
    <xdr:ext cx="0" cy="171450"/>
    <xdr:sp macro="" textlink="">
      <xdr:nvSpPr>
        <xdr:cNvPr id="620" name="Text Box 10">
          <a:extLst>
            <a:ext uri="{FF2B5EF4-FFF2-40B4-BE49-F238E27FC236}">
              <a16:creationId xmlns:a16="http://schemas.microsoft.com/office/drawing/2014/main" id="{9F0C49B9-5128-45B9-92CE-789C2D03C862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118</xdr:row>
      <xdr:rowOff>0</xdr:rowOff>
    </xdr:from>
    <xdr:ext cx="0" cy="171450"/>
    <xdr:sp macro="" textlink="">
      <xdr:nvSpPr>
        <xdr:cNvPr id="621" name="Text Box 11">
          <a:extLst>
            <a:ext uri="{FF2B5EF4-FFF2-40B4-BE49-F238E27FC236}">
              <a16:creationId xmlns:a16="http://schemas.microsoft.com/office/drawing/2014/main" id="{7773B6E1-EB78-4FFE-8871-1CBBD007BE91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622" name="Text Box 65">
          <a:extLst>
            <a:ext uri="{FF2B5EF4-FFF2-40B4-BE49-F238E27FC236}">
              <a16:creationId xmlns:a16="http://schemas.microsoft.com/office/drawing/2014/main" id="{8B4999F9-F327-4528-ACFE-BBC7A77105C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623" name="Text Box 91">
          <a:extLst>
            <a:ext uri="{FF2B5EF4-FFF2-40B4-BE49-F238E27FC236}">
              <a16:creationId xmlns:a16="http://schemas.microsoft.com/office/drawing/2014/main" id="{B179D532-DB39-4236-9D82-E4B7D4CCA286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624" name="Text Box 65">
          <a:extLst>
            <a:ext uri="{FF2B5EF4-FFF2-40B4-BE49-F238E27FC236}">
              <a16:creationId xmlns:a16="http://schemas.microsoft.com/office/drawing/2014/main" id="{4E4463D4-6FF4-4A13-A757-D92002298ED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625" name="Text Box 91">
          <a:extLst>
            <a:ext uri="{FF2B5EF4-FFF2-40B4-BE49-F238E27FC236}">
              <a16:creationId xmlns:a16="http://schemas.microsoft.com/office/drawing/2014/main" id="{3EB3F9E5-AF03-4EAE-BC54-2770D65511F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118</xdr:row>
      <xdr:rowOff>0</xdr:rowOff>
    </xdr:from>
    <xdr:ext cx="76200" cy="171450"/>
    <xdr:sp macro="" textlink="">
      <xdr:nvSpPr>
        <xdr:cNvPr id="626" name="Text Box 46">
          <a:extLst>
            <a:ext uri="{FF2B5EF4-FFF2-40B4-BE49-F238E27FC236}">
              <a16:creationId xmlns:a16="http://schemas.microsoft.com/office/drawing/2014/main" id="{43A52EA8-9652-463F-9B6A-78607AA2AAE1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118</xdr:row>
      <xdr:rowOff>0</xdr:rowOff>
    </xdr:from>
    <xdr:ext cx="76200" cy="171450"/>
    <xdr:sp macro="" textlink="">
      <xdr:nvSpPr>
        <xdr:cNvPr id="627" name="Text Box 43">
          <a:extLst>
            <a:ext uri="{FF2B5EF4-FFF2-40B4-BE49-F238E27FC236}">
              <a16:creationId xmlns:a16="http://schemas.microsoft.com/office/drawing/2014/main" id="{8D9F5100-6136-493B-9711-61DF08BADF2E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628" name="Text Box 68">
          <a:extLst>
            <a:ext uri="{FF2B5EF4-FFF2-40B4-BE49-F238E27FC236}">
              <a16:creationId xmlns:a16="http://schemas.microsoft.com/office/drawing/2014/main" id="{272903F2-D741-452A-9F82-481A252B8916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629" name="Text Box 69">
          <a:extLst>
            <a:ext uri="{FF2B5EF4-FFF2-40B4-BE49-F238E27FC236}">
              <a16:creationId xmlns:a16="http://schemas.microsoft.com/office/drawing/2014/main" id="{79480BBD-B05D-4CCC-A00A-ACB7D785AA4D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630" name="Text Box 70">
          <a:extLst>
            <a:ext uri="{FF2B5EF4-FFF2-40B4-BE49-F238E27FC236}">
              <a16:creationId xmlns:a16="http://schemas.microsoft.com/office/drawing/2014/main" id="{307D3881-E0CD-44C4-A151-B31D757AC6A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631" name="Text Box 71">
          <a:extLst>
            <a:ext uri="{FF2B5EF4-FFF2-40B4-BE49-F238E27FC236}">
              <a16:creationId xmlns:a16="http://schemas.microsoft.com/office/drawing/2014/main" id="{F1A12907-D0D9-4781-9FC5-BCE0DD87574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632" name="Text Box 72">
          <a:extLst>
            <a:ext uri="{FF2B5EF4-FFF2-40B4-BE49-F238E27FC236}">
              <a16:creationId xmlns:a16="http://schemas.microsoft.com/office/drawing/2014/main" id="{527F8104-3FC2-47A5-A714-90D28177C7B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633" name="Text Box 73">
          <a:extLst>
            <a:ext uri="{FF2B5EF4-FFF2-40B4-BE49-F238E27FC236}">
              <a16:creationId xmlns:a16="http://schemas.microsoft.com/office/drawing/2014/main" id="{6FBDD1C5-19C1-4DB6-9763-8301CA9047F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634" name="Text Box 46">
          <a:extLst>
            <a:ext uri="{FF2B5EF4-FFF2-40B4-BE49-F238E27FC236}">
              <a16:creationId xmlns:a16="http://schemas.microsoft.com/office/drawing/2014/main" id="{600D4C26-FEEA-425C-B47C-0975F969C3C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635" name="Text Box 43">
          <a:extLst>
            <a:ext uri="{FF2B5EF4-FFF2-40B4-BE49-F238E27FC236}">
              <a16:creationId xmlns:a16="http://schemas.microsoft.com/office/drawing/2014/main" id="{75CD5639-36D7-4FBB-A4F2-A38DBD7B7D0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636" name="Text Box 46">
          <a:extLst>
            <a:ext uri="{FF2B5EF4-FFF2-40B4-BE49-F238E27FC236}">
              <a16:creationId xmlns:a16="http://schemas.microsoft.com/office/drawing/2014/main" id="{3578198F-4AEC-4A83-B541-CB5AB493974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637" name="Text Box 43">
          <a:extLst>
            <a:ext uri="{FF2B5EF4-FFF2-40B4-BE49-F238E27FC236}">
              <a16:creationId xmlns:a16="http://schemas.microsoft.com/office/drawing/2014/main" id="{D9615AAB-D73F-40A2-98AB-256EA1CB8F1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638" name="Text Box 68">
          <a:extLst>
            <a:ext uri="{FF2B5EF4-FFF2-40B4-BE49-F238E27FC236}">
              <a16:creationId xmlns:a16="http://schemas.microsoft.com/office/drawing/2014/main" id="{A27571D6-7407-4000-B56E-034B41284D6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639" name="Text Box 69">
          <a:extLst>
            <a:ext uri="{FF2B5EF4-FFF2-40B4-BE49-F238E27FC236}">
              <a16:creationId xmlns:a16="http://schemas.microsoft.com/office/drawing/2014/main" id="{956FF244-B33F-47DC-B916-54BBAE1B153D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640" name="Text Box 70">
          <a:extLst>
            <a:ext uri="{FF2B5EF4-FFF2-40B4-BE49-F238E27FC236}">
              <a16:creationId xmlns:a16="http://schemas.microsoft.com/office/drawing/2014/main" id="{3D8AF748-386C-4DA3-B5E8-2173335A751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641" name="Text Box 71">
          <a:extLst>
            <a:ext uri="{FF2B5EF4-FFF2-40B4-BE49-F238E27FC236}">
              <a16:creationId xmlns:a16="http://schemas.microsoft.com/office/drawing/2014/main" id="{D7803036-FB72-4A34-B096-98F1020140D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642" name="Text Box 72">
          <a:extLst>
            <a:ext uri="{FF2B5EF4-FFF2-40B4-BE49-F238E27FC236}">
              <a16:creationId xmlns:a16="http://schemas.microsoft.com/office/drawing/2014/main" id="{B308FBA8-0B24-4C9A-A6DC-010DED01A79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643" name="Text Box 73">
          <a:extLst>
            <a:ext uri="{FF2B5EF4-FFF2-40B4-BE49-F238E27FC236}">
              <a16:creationId xmlns:a16="http://schemas.microsoft.com/office/drawing/2014/main" id="{226D9B06-0832-408F-99E7-A5C3B225A4A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644" name="Text Box 46">
          <a:extLst>
            <a:ext uri="{FF2B5EF4-FFF2-40B4-BE49-F238E27FC236}">
              <a16:creationId xmlns:a16="http://schemas.microsoft.com/office/drawing/2014/main" id="{CD8B5D9A-0B3A-4745-8572-13E68380661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645" name="Text Box 43">
          <a:extLst>
            <a:ext uri="{FF2B5EF4-FFF2-40B4-BE49-F238E27FC236}">
              <a16:creationId xmlns:a16="http://schemas.microsoft.com/office/drawing/2014/main" id="{2ABE5B77-8947-477A-B357-5B799B0FB3E9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646" name="Text Box 46">
          <a:extLst>
            <a:ext uri="{FF2B5EF4-FFF2-40B4-BE49-F238E27FC236}">
              <a16:creationId xmlns:a16="http://schemas.microsoft.com/office/drawing/2014/main" id="{78081F61-54DF-424E-9393-FE9741616C3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647" name="Text Box 43">
          <a:extLst>
            <a:ext uri="{FF2B5EF4-FFF2-40B4-BE49-F238E27FC236}">
              <a16:creationId xmlns:a16="http://schemas.microsoft.com/office/drawing/2014/main" id="{8A38CFCC-9657-4C3D-9D3B-1103E326645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648" name="Text Box 68">
          <a:extLst>
            <a:ext uri="{FF2B5EF4-FFF2-40B4-BE49-F238E27FC236}">
              <a16:creationId xmlns:a16="http://schemas.microsoft.com/office/drawing/2014/main" id="{B97C382A-21A6-482B-8AFF-563CA3BAA57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649" name="Text Box 69">
          <a:extLst>
            <a:ext uri="{FF2B5EF4-FFF2-40B4-BE49-F238E27FC236}">
              <a16:creationId xmlns:a16="http://schemas.microsoft.com/office/drawing/2014/main" id="{2BE655A8-B5E4-40AB-9F2A-EE4B8178E7F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650" name="Text Box 70">
          <a:extLst>
            <a:ext uri="{FF2B5EF4-FFF2-40B4-BE49-F238E27FC236}">
              <a16:creationId xmlns:a16="http://schemas.microsoft.com/office/drawing/2014/main" id="{9A17FDC4-0614-4708-92FC-23691A9DF63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651" name="Text Box 71">
          <a:extLst>
            <a:ext uri="{FF2B5EF4-FFF2-40B4-BE49-F238E27FC236}">
              <a16:creationId xmlns:a16="http://schemas.microsoft.com/office/drawing/2014/main" id="{DA73C0AF-3FD3-4C60-ACAE-9211F8B6E4E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652" name="Text Box 72">
          <a:extLst>
            <a:ext uri="{FF2B5EF4-FFF2-40B4-BE49-F238E27FC236}">
              <a16:creationId xmlns:a16="http://schemas.microsoft.com/office/drawing/2014/main" id="{FF04C5CB-F35B-4EED-8373-B8F55AA8681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653" name="Text Box 73">
          <a:extLst>
            <a:ext uri="{FF2B5EF4-FFF2-40B4-BE49-F238E27FC236}">
              <a16:creationId xmlns:a16="http://schemas.microsoft.com/office/drawing/2014/main" id="{75F720AF-2524-4605-AD12-7407021A2F8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654" name="Text Box 46">
          <a:extLst>
            <a:ext uri="{FF2B5EF4-FFF2-40B4-BE49-F238E27FC236}">
              <a16:creationId xmlns:a16="http://schemas.microsoft.com/office/drawing/2014/main" id="{35BF1488-9F51-4C66-A57F-29FAF4D690A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655" name="Text Box 43">
          <a:extLst>
            <a:ext uri="{FF2B5EF4-FFF2-40B4-BE49-F238E27FC236}">
              <a16:creationId xmlns:a16="http://schemas.microsoft.com/office/drawing/2014/main" id="{CC20F34A-1AB5-48DD-82E5-17B359B24ED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656" name="Text Box 46">
          <a:extLst>
            <a:ext uri="{FF2B5EF4-FFF2-40B4-BE49-F238E27FC236}">
              <a16:creationId xmlns:a16="http://schemas.microsoft.com/office/drawing/2014/main" id="{509D4503-F75E-411C-B4CB-8C73DDE89AE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657" name="Text Box 43">
          <a:extLst>
            <a:ext uri="{FF2B5EF4-FFF2-40B4-BE49-F238E27FC236}">
              <a16:creationId xmlns:a16="http://schemas.microsoft.com/office/drawing/2014/main" id="{2DAA6D83-A195-40AE-8541-D8356D80255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118</xdr:row>
      <xdr:rowOff>0</xdr:rowOff>
    </xdr:from>
    <xdr:ext cx="0" cy="171450"/>
    <xdr:sp macro="" textlink="">
      <xdr:nvSpPr>
        <xdr:cNvPr id="658" name="Text Box 10">
          <a:extLst>
            <a:ext uri="{FF2B5EF4-FFF2-40B4-BE49-F238E27FC236}">
              <a16:creationId xmlns:a16="http://schemas.microsoft.com/office/drawing/2014/main" id="{F171BF63-DFEC-483C-AABD-DC159338181F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118</xdr:row>
      <xdr:rowOff>0</xdr:rowOff>
    </xdr:from>
    <xdr:ext cx="0" cy="171450"/>
    <xdr:sp macro="" textlink="">
      <xdr:nvSpPr>
        <xdr:cNvPr id="659" name="Text Box 11">
          <a:extLst>
            <a:ext uri="{FF2B5EF4-FFF2-40B4-BE49-F238E27FC236}">
              <a16:creationId xmlns:a16="http://schemas.microsoft.com/office/drawing/2014/main" id="{EC88C2E8-88F2-4822-8439-868734D42CF8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660" name="Text Box 65">
          <a:extLst>
            <a:ext uri="{FF2B5EF4-FFF2-40B4-BE49-F238E27FC236}">
              <a16:creationId xmlns:a16="http://schemas.microsoft.com/office/drawing/2014/main" id="{E7080DD6-89CC-416F-B58F-48C54F0DC94C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661" name="Text Box 91">
          <a:extLst>
            <a:ext uri="{FF2B5EF4-FFF2-40B4-BE49-F238E27FC236}">
              <a16:creationId xmlns:a16="http://schemas.microsoft.com/office/drawing/2014/main" id="{6FE02C45-49DD-4199-BC3D-8F78B15B5D9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662" name="Text Box 65">
          <a:extLst>
            <a:ext uri="{FF2B5EF4-FFF2-40B4-BE49-F238E27FC236}">
              <a16:creationId xmlns:a16="http://schemas.microsoft.com/office/drawing/2014/main" id="{EB91184B-E3D6-4F9E-A4C8-90BE3A29C47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663" name="Text Box 91">
          <a:extLst>
            <a:ext uri="{FF2B5EF4-FFF2-40B4-BE49-F238E27FC236}">
              <a16:creationId xmlns:a16="http://schemas.microsoft.com/office/drawing/2014/main" id="{2A993423-62A5-4E7A-BE17-22EC6CDC0366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118</xdr:row>
      <xdr:rowOff>0</xdr:rowOff>
    </xdr:from>
    <xdr:ext cx="76200" cy="171450"/>
    <xdr:sp macro="" textlink="">
      <xdr:nvSpPr>
        <xdr:cNvPr id="664" name="Text Box 46">
          <a:extLst>
            <a:ext uri="{FF2B5EF4-FFF2-40B4-BE49-F238E27FC236}">
              <a16:creationId xmlns:a16="http://schemas.microsoft.com/office/drawing/2014/main" id="{909E268B-EF5E-4CCA-A762-7EF0E4E03C8D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118</xdr:row>
      <xdr:rowOff>0</xdr:rowOff>
    </xdr:from>
    <xdr:ext cx="76200" cy="171450"/>
    <xdr:sp macro="" textlink="">
      <xdr:nvSpPr>
        <xdr:cNvPr id="665" name="Text Box 43">
          <a:extLst>
            <a:ext uri="{FF2B5EF4-FFF2-40B4-BE49-F238E27FC236}">
              <a16:creationId xmlns:a16="http://schemas.microsoft.com/office/drawing/2014/main" id="{4FBDEA9A-ACB6-478F-9E1F-F1241F5F5C75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666" name="Text Box 68">
          <a:extLst>
            <a:ext uri="{FF2B5EF4-FFF2-40B4-BE49-F238E27FC236}">
              <a16:creationId xmlns:a16="http://schemas.microsoft.com/office/drawing/2014/main" id="{BE0B1B3E-0CCB-416B-A342-685C949FCB4C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667" name="Text Box 69">
          <a:extLst>
            <a:ext uri="{FF2B5EF4-FFF2-40B4-BE49-F238E27FC236}">
              <a16:creationId xmlns:a16="http://schemas.microsoft.com/office/drawing/2014/main" id="{418CF532-0F3D-4366-BE90-1FB0B87BC7A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668" name="Text Box 70">
          <a:extLst>
            <a:ext uri="{FF2B5EF4-FFF2-40B4-BE49-F238E27FC236}">
              <a16:creationId xmlns:a16="http://schemas.microsoft.com/office/drawing/2014/main" id="{CCB7BD8E-1918-4CD5-AA8D-3273D4E7429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669" name="Text Box 71">
          <a:extLst>
            <a:ext uri="{FF2B5EF4-FFF2-40B4-BE49-F238E27FC236}">
              <a16:creationId xmlns:a16="http://schemas.microsoft.com/office/drawing/2014/main" id="{A612F6B4-ED62-4EE0-9847-7695D1871AC9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670" name="Text Box 72">
          <a:extLst>
            <a:ext uri="{FF2B5EF4-FFF2-40B4-BE49-F238E27FC236}">
              <a16:creationId xmlns:a16="http://schemas.microsoft.com/office/drawing/2014/main" id="{E2E7727A-C14E-4EE6-9876-4E2DEC6CCA6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671" name="Text Box 73">
          <a:extLst>
            <a:ext uri="{FF2B5EF4-FFF2-40B4-BE49-F238E27FC236}">
              <a16:creationId xmlns:a16="http://schemas.microsoft.com/office/drawing/2014/main" id="{B1821530-4A6E-4424-93D4-EBBF117E7DE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672" name="Text Box 46">
          <a:extLst>
            <a:ext uri="{FF2B5EF4-FFF2-40B4-BE49-F238E27FC236}">
              <a16:creationId xmlns:a16="http://schemas.microsoft.com/office/drawing/2014/main" id="{98B35CAE-E37E-4231-B397-79982ACC9A6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673" name="Text Box 43">
          <a:extLst>
            <a:ext uri="{FF2B5EF4-FFF2-40B4-BE49-F238E27FC236}">
              <a16:creationId xmlns:a16="http://schemas.microsoft.com/office/drawing/2014/main" id="{96D3CDE2-8B08-40C7-B1A9-D8A01CFCE85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674" name="Text Box 46">
          <a:extLst>
            <a:ext uri="{FF2B5EF4-FFF2-40B4-BE49-F238E27FC236}">
              <a16:creationId xmlns:a16="http://schemas.microsoft.com/office/drawing/2014/main" id="{AB3C656D-8C4B-4FC2-A83C-F71E962619B9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675" name="Text Box 43">
          <a:extLst>
            <a:ext uri="{FF2B5EF4-FFF2-40B4-BE49-F238E27FC236}">
              <a16:creationId xmlns:a16="http://schemas.microsoft.com/office/drawing/2014/main" id="{8BCEB98C-25CB-4FC4-A1DD-E972D3C793E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676" name="Text Box 68">
          <a:extLst>
            <a:ext uri="{FF2B5EF4-FFF2-40B4-BE49-F238E27FC236}">
              <a16:creationId xmlns:a16="http://schemas.microsoft.com/office/drawing/2014/main" id="{98494A63-53A6-4CD5-A09A-883F92FA1FE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677" name="Text Box 69">
          <a:extLst>
            <a:ext uri="{FF2B5EF4-FFF2-40B4-BE49-F238E27FC236}">
              <a16:creationId xmlns:a16="http://schemas.microsoft.com/office/drawing/2014/main" id="{9834A1CF-F23B-4D02-A831-0A05787E802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678" name="Text Box 70">
          <a:extLst>
            <a:ext uri="{FF2B5EF4-FFF2-40B4-BE49-F238E27FC236}">
              <a16:creationId xmlns:a16="http://schemas.microsoft.com/office/drawing/2014/main" id="{18D3951B-C972-45A4-9037-1C256B18BE3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679" name="Text Box 71">
          <a:extLst>
            <a:ext uri="{FF2B5EF4-FFF2-40B4-BE49-F238E27FC236}">
              <a16:creationId xmlns:a16="http://schemas.microsoft.com/office/drawing/2014/main" id="{1E3C64E8-3656-4522-9558-BDF723CF7AC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680" name="Text Box 72">
          <a:extLst>
            <a:ext uri="{FF2B5EF4-FFF2-40B4-BE49-F238E27FC236}">
              <a16:creationId xmlns:a16="http://schemas.microsoft.com/office/drawing/2014/main" id="{5690A76B-12F8-4695-B071-27E2D1F6353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681" name="Text Box 73">
          <a:extLst>
            <a:ext uri="{FF2B5EF4-FFF2-40B4-BE49-F238E27FC236}">
              <a16:creationId xmlns:a16="http://schemas.microsoft.com/office/drawing/2014/main" id="{9B915770-DC26-4DDD-9ED8-5029E36E31B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682" name="Text Box 46">
          <a:extLst>
            <a:ext uri="{FF2B5EF4-FFF2-40B4-BE49-F238E27FC236}">
              <a16:creationId xmlns:a16="http://schemas.microsoft.com/office/drawing/2014/main" id="{EF617956-F297-4956-B99A-C3B4BB8F5E40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683" name="Text Box 43">
          <a:extLst>
            <a:ext uri="{FF2B5EF4-FFF2-40B4-BE49-F238E27FC236}">
              <a16:creationId xmlns:a16="http://schemas.microsoft.com/office/drawing/2014/main" id="{690852CD-3F90-4866-B8AB-D44BB3D7E85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684" name="Text Box 46">
          <a:extLst>
            <a:ext uri="{FF2B5EF4-FFF2-40B4-BE49-F238E27FC236}">
              <a16:creationId xmlns:a16="http://schemas.microsoft.com/office/drawing/2014/main" id="{A425FE47-D5A7-44CC-AD13-ED4A6D83C9D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685" name="Text Box 43">
          <a:extLst>
            <a:ext uri="{FF2B5EF4-FFF2-40B4-BE49-F238E27FC236}">
              <a16:creationId xmlns:a16="http://schemas.microsoft.com/office/drawing/2014/main" id="{DDA7B016-E50F-434A-AE93-8407E2ABD1B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686" name="Text Box 68">
          <a:extLst>
            <a:ext uri="{FF2B5EF4-FFF2-40B4-BE49-F238E27FC236}">
              <a16:creationId xmlns:a16="http://schemas.microsoft.com/office/drawing/2014/main" id="{71E48078-B8ED-4664-AB82-31AFE3BEBFA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687" name="Text Box 69">
          <a:extLst>
            <a:ext uri="{FF2B5EF4-FFF2-40B4-BE49-F238E27FC236}">
              <a16:creationId xmlns:a16="http://schemas.microsoft.com/office/drawing/2014/main" id="{46078200-41EA-4EAD-8EFE-E02B90688DC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688" name="Text Box 70">
          <a:extLst>
            <a:ext uri="{FF2B5EF4-FFF2-40B4-BE49-F238E27FC236}">
              <a16:creationId xmlns:a16="http://schemas.microsoft.com/office/drawing/2014/main" id="{3F9D4606-6370-4F47-840A-0776E9320F7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689" name="Text Box 71">
          <a:extLst>
            <a:ext uri="{FF2B5EF4-FFF2-40B4-BE49-F238E27FC236}">
              <a16:creationId xmlns:a16="http://schemas.microsoft.com/office/drawing/2014/main" id="{3EECFEBE-97F5-4645-87C8-C9C335A1E59C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690" name="Text Box 72">
          <a:extLst>
            <a:ext uri="{FF2B5EF4-FFF2-40B4-BE49-F238E27FC236}">
              <a16:creationId xmlns:a16="http://schemas.microsoft.com/office/drawing/2014/main" id="{D8E06E47-289A-4F36-9B9A-D3E20624BC5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691" name="Text Box 73">
          <a:extLst>
            <a:ext uri="{FF2B5EF4-FFF2-40B4-BE49-F238E27FC236}">
              <a16:creationId xmlns:a16="http://schemas.microsoft.com/office/drawing/2014/main" id="{587C0820-9F06-4799-89C5-DCCBB805BA2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692" name="Text Box 46">
          <a:extLst>
            <a:ext uri="{FF2B5EF4-FFF2-40B4-BE49-F238E27FC236}">
              <a16:creationId xmlns:a16="http://schemas.microsoft.com/office/drawing/2014/main" id="{98D14C82-3184-4720-9412-3DDED4D8DBF9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693" name="Text Box 43">
          <a:extLst>
            <a:ext uri="{FF2B5EF4-FFF2-40B4-BE49-F238E27FC236}">
              <a16:creationId xmlns:a16="http://schemas.microsoft.com/office/drawing/2014/main" id="{D6047697-1D20-48D0-9FCA-DFBE78A5CB86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694" name="Text Box 46">
          <a:extLst>
            <a:ext uri="{FF2B5EF4-FFF2-40B4-BE49-F238E27FC236}">
              <a16:creationId xmlns:a16="http://schemas.microsoft.com/office/drawing/2014/main" id="{E6FF9AF3-6F65-4289-9162-D883F48ED14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695" name="Text Box 43">
          <a:extLst>
            <a:ext uri="{FF2B5EF4-FFF2-40B4-BE49-F238E27FC236}">
              <a16:creationId xmlns:a16="http://schemas.microsoft.com/office/drawing/2014/main" id="{C2C45B34-7628-448E-9716-BF950C73911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118</xdr:row>
      <xdr:rowOff>0</xdr:rowOff>
    </xdr:from>
    <xdr:ext cx="0" cy="171450"/>
    <xdr:sp macro="" textlink="">
      <xdr:nvSpPr>
        <xdr:cNvPr id="696" name="Text Box 10">
          <a:extLst>
            <a:ext uri="{FF2B5EF4-FFF2-40B4-BE49-F238E27FC236}">
              <a16:creationId xmlns:a16="http://schemas.microsoft.com/office/drawing/2014/main" id="{BA479048-27F7-4F74-8260-86E48A5B293F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118</xdr:row>
      <xdr:rowOff>0</xdr:rowOff>
    </xdr:from>
    <xdr:ext cx="0" cy="171450"/>
    <xdr:sp macro="" textlink="">
      <xdr:nvSpPr>
        <xdr:cNvPr id="697" name="Text Box 11">
          <a:extLst>
            <a:ext uri="{FF2B5EF4-FFF2-40B4-BE49-F238E27FC236}">
              <a16:creationId xmlns:a16="http://schemas.microsoft.com/office/drawing/2014/main" id="{32F98BB8-7095-41C6-86FA-63053209BAC8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698" name="Text Box 65">
          <a:extLst>
            <a:ext uri="{FF2B5EF4-FFF2-40B4-BE49-F238E27FC236}">
              <a16:creationId xmlns:a16="http://schemas.microsoft.com/office/drawing/2014/main" id="{01D244EB-9EAB-4565-BD38-47DB54193FBF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699" name="Text Box 91">
          <a:extLst>
            <a:ext uri="{FF2B5EF4-FFF2-40B4-BE49-F238E27FC236}">
              <a16:creationId xmlns:a16="http://schemas.microsoft.com/office/drawing/2014/main" id="{5074F9A3-FB26-4EDA-A980-32797B81E04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700" name="Text Box 65">
          <a:extLst>
            <a:ext uri="{FF2B5EF4-FFF2-40B4-BE49-F238E27FC236}">
              <a16:creationId xmlns:a16="http://schemas.microsoft.com/office/drawing/2014/main" id="{0E20D628-58D6-4E20-8373-AECC0F3443A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701" name="Text Box 91">
          <a:extLst>
            <a:ext uri="{FF2B5EF4-FFF2-40B4-BE49-F238E27FC236}">
              <a16:creationId xmlns:a16="http://schemas.microsoft.com/office/drawing/2014/main" id="{62151FBF-5E5E-478F-8438-A88CD82DC49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118</xdr:row>
      <xdr:rowOff>0</xdr:rowOff>
    </xdr:from>
    <xdr:ext cx="76200" cy="171450"/>
    <xdr:sp macro="" textlink="">
      <xdr:nvSpPr>
        <xdr:cNvPr id="702" name="Text Box 46">
          <a:extLst>
            <a:ext uri="{FF2B5EF4-FFF2-40B4-BE49-F238E27FC236}">
              <a16:creationId xmlns:a16="http://schemas.microsoft.com/office/drawing/2014/main" id="{FADAACFE-D711-4034-AC85-C787BA0F0E44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118</xdr:row>
      <xdr:rowOff>0</xdr:rowOff>
    </xdr:from>
    <xdr:ext cx="76200" cy="171450"/>
    <xdr:sp macro="" textlink="">
      <xdr:nvSpPr>
        <xdr:cNvPr id="703" name="Text Box 43">
          <a:extLst>
            <a:ext uri="{FF2B5EF4-FFF2-40B4-BE49-F238E27FC236}">
              <a16:creationId xmlns:a16="http://schemas.microsoft.com/office/drawing/2014/main" id="{AB2F4960-6B28-45C6-A219-81C32523FB45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704" name="Text Box 68">
          <a:extLst>
            <a:ext uri="{FF2B5EF4-FFF2-40B4-BE49-F238E27FC236}">
              <a16:creationId xmlns:a16="http://schemas.microsoft.com/office/drawing/2014/main" id="{48A2BBB8-4449-46C2-A1A7-A633CE1E5DA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705" name="Text Box 69">
          <a:extLst>
            <a:ext uri="{FF2B5EF4-FFF2-40B4-BE49-F238E27FC236}">
              <a16:creationId xmlns:a16="http://schemas.microsoft.com/office/drawing/2014/main" id="{2525403C-9804-4199-97EF-5B32BEEBE92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706" name="Text Box 70">
          <a:extLst>
            <a:ext uri="{FF2B5EF4-FFF2-40B4-BE49-F238E27FC236}">
              <a16:creationId xmlns:a16="http://schemas.microsoft.com/office/drawing/2014/main" id="{DDD10872-19B3-42E9-9101-96D698B063E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707" name="Text Box 71">
          <a:extLst>
            <a:ext uri="{FF2B5EF4-FFF2-40B4-BE49-F238E27FC236}">
              <a16:creationId xmlns:a16="http://schemas.microsoft.com/office/drawing/2014/main" id="{B149DC56-C685-4BA2-B540-0D06E11A3E7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708" name="Text Box 72">
          <a:extLst>
            <a:ext uri="{FF2B5EF4-FFF2-40B4-BE49-F238E27FC236}">
              <a16:creationId xmlns:a16="http://schemas.microsoft.com/office/drawing/2014/main" id="{DF0D5D9E-C5A0-4029-A199-7112599EAB26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709" name="Text Box 73">
          <a:extLst>
            <a:ext uri="{FF2B5EF4-FFF2-40B4-BE49-F238E27FC236}">
              <a16:creationId xmlns:a16="http://schemas.microsoft.com/office/drawing/2014/main" id="{1FF981BA-2AFC-4C20-B5AE-37897B07CC7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710" name="Text Box 46">
          <a:extLst>
            <a:ext uri="{FF2B5EF4-FFF2-40B4-BE49-F238E27FC236}">
              <a16:creationId xmlns:a16="http://schemas.microsoft.com/office/drawing/2014/main" id="{6E58243D-8229-4527-BABA-CC3077F9880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711" name="Text Box 43">
          <a:extLst>
            <a:ext uri="{FF2B5EF4-FFF2-40B4-BE49-F238E27FC236}">
              <a16:creationId xmlns:a16="http://schemas.microsoft.com/office/drawing/2014/main" id="{6066D1E6-9E06-40C0-8ADC-504A6BEB3C6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712" name="Text Box 46">
          <a:extLst>
            <a:ext uri="{FF2B5EF4-FFF2-40B4-BE49-F238E27FC236}">
              <a16:creationId xmlns:a16="http://schemas.microsoft.com/office/drawing/2014/main" id="{8DAECE9D-6348-4552-86B5-BCBB44A2198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713" name="Text Box 43">
          <a:extLst>
            <a:ext uri="{FF2B5EF4-FFF2-40B4-BE49-F238E27FC236}">
              <a16:creationId xmlns:a16="http://schemas.microsoft.com/office/drawing/2014/main" id="{57099184-603C-44BC-B8D8-A61AE49312A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714" name="Text Box 68">
          <a:extLst>
            <a:ext uri="{FF2B5EF4-FFF2-40B4-BE49-F238E27FC236}">
              <a16:creationId xmlns:a16="http://schemas.microsoft.com/office/drawing/2014/main" id="{934F37BA-2EB3-48E6-AB20-DC065484C4F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715" name="Text Box 69">
          <a:extLst>
            <a:ext uri="{FF2B5EF4-FFF2-40B4-BE49-F238E27FC236}">
              <a16:creationId xmlns:a16="http://schemas.microsoft.com/office/drawing/2014/main" id="{AA1D7D57-D498-41C9-8E0E-6E1E7D48B93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716" name="Text Box 70">
          <a:extLst>
            <a:ext uri="{FF2B5EF4-FFF2-40B4-BE49-F238E27FC236}">
              <a16:creationId xmlns:a16="http://schemas.microsoft.com/office/drawing/2014/main" id="{EE4D093E-6130-416A-9951-E82D352CA34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717" name="Text Box 71">
          <a:extLst>
            <a:ext uri="{FF2B5EF4-FFF2-40B4-BE49-F238E27FC236}">
              <a16:creationId xmlns:a16="http://schemas.microsoft.com/office/drawing/2014/main" id="{7C226302-9C79-41DB-862B-7988D0001D5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718" name="Text Box 72">
          <a:extLst>
            <a:ext uri="{FF2B5EF4-FFF2-40B4-BE49-F238E27FC236}">
              <a16:creationId xmlns:a16="http://schemas.microsoft.com/office/drawing/2014/main" id="{192BB26E-8AF2-4922-80BB-1FAC41FFB6E0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719" name="Text Box 73">
          <a:extLst>
            <a:ext uri="{FF2B5EF4-FFF2-40B4-BE49-F238E27FC236}">
              <a16:creationId xmlns:a16="http://schemas.microsoft.com/office/drawing/2014/main" id="{36BD461B-39B7-45F5-9EA5-0D5A349C426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720" name="Text Box 46">
          <a:extLst>
            <a:ext uri="{FF2B5EF4-FFF2-40B4-BE49-F238E27FC236}">
              <a16:creationId xmlns:a16="http://schemas.microsoft.com/office/drawing/2014/main" id="{4760B17C-7E13-4DD0-8CA2-765A0D63AD6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721" name="Text Box 43">
          <a:extLst>
            <a:ext uri="{FF2B5EF4-FFF2-40B4-BE49-F238E27FC236}">
              <a16:creationId xmlns:a16="http://schemas.microsoft.com/office/drawing/2014/main" id="{8AC09100-8719-4A27-BB94-2C7E55B34C2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722" name="Text Box 46">
          <a:extLst>
            <a:ext uri="{FF2B5EF4-FFF2-40B4-BE49-F238E27FC236}">
              <a16:creationId xmlns:a16="http://schemas.microsoft.com/office/drawing/2014/main" id="{4570150E-A553-4578-AEC0-18232C97EA9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723" name="Text Box 43">
          <a:extLst>
            <a:ext uri="{FF2B5EF4-FFF2-40B4-BE49-F238E27FC236}">
              <a16:creationId xmlns:a16="http://schemas.microsoft.com/office/drawing/2014/main" id="{9B2B41A2-CB09-44AA-8D3A-58BE1ACD01B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724" name="Text Box 68">
          <a:extLst>
            <a:ext uri="{FF2B5EF4-FFF2-40B4-BE49-F238E27FC236}">
              <a16:creationId xmlns:a16="http://schemas.microsoft.com/office/drawing/2014/main" id="{0A254642-3F55-4406-B33D-0AC8A9A9A11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725" name="Text Box 69">
          <a:extLst>
            <a:ext uri="{FF2B5EF4-FFF2-40B4-BE49-F238E27FC236}">
              <a16:creationId xmlns:a16="http://schemas.microsoft.com/office/drawing/2014/main" id="{8119F6BA-F1C7-4EC1-85F6-6CA2560B740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726" name="Text Box 70">
          <a:extLst>
            <a:ext uri="{FF2B5EF4-FFF2-40B4-BE49-F238E27FC236}">
              <a16:creationId xmlns:a16="http://schemas.microsoft.com/office/drawing/2014/main" id="{8B004259-E59D-46E6-8AF5-90A619BFAE8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727" name="Text Box 71">
          <a:extLst>
            <a:ext uri="{FF2B5EF4-FFF2-40B4-BE49-F238E27FC236}">
              <a16:creationId xmlns:a16="http://schemas.microsoft.com/office/drawing/2014/main" id="{5E2D743E-244F-48C5-91C4-4BBB6588EB4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728" name="Text Box 72">
          <a:extLst>
            <a:ext uri="{FF2B5EF4-FFF2-40B4-BE49-F238E27FC236}">
              <a16:creationId xmlns:a16="http://schemas.microsoft.com/office/drawing/2014/main" id="{C3A8BED9-428E-4CB4-A843-7C97D9C545DD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729" name="Text Box 73">
          <a:extLst>
            <a:ext uri="{FF2B5EF4-FFF2-40B4-BE49-F238E27FC236}">
              <a16:creationId xmlns:a16="http://schemas.microsoft.com/office/drawing/2014/main" id="{536E7B32-43CF-46D3-A70E-3F24D6C6183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730" name="Text Box 46">
          <a:extLst>
            <a:ext uri="{FF2B5EF4-FFF2-40B4-BE49-F238E27FC236}">
              <a16:creationId xmlns:a16="http://schemas.microsoft.com/office/drawing/2014/main" id="{07DA9A03-DAC4-4863-9446-B8961D70A3D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731" name="Text Box 43">
          <a:extLst>
            <a:ext uri="{FF2B5EF4-FFF2-40B4-BE49-F238E27FC236}">
              <a16:creationId xmlns:a16="http://schemas.microsoft.com/office/drawing/2014/main" id="{404E0463-B92C-4B39-B40A-D5031137D3D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732" name="Text Box 46">
          <a:extLst>
            <a:ext uri="{FF2B5EF4-FFF2-40B4-BE49-F238E27FC236}">
              <a16:creationId xmlns:a16="http://schemas.microsoft.com/office/drawing/2014/main" id="{58D9EA91-6503-4D39-9865-DDA1866BD83D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733" name="Text Box 43">
          <a:extLst>
            <a:ext uri="{FF2B5EF4-FFF2-40B4-BE49-F238E27FC236}">
              <a16:creationId xmlns:a16="http://schemas.microsoft.com/office/drawing/2014/main" id="{71153534-FDA4-4CB7-994F-E6D0BB9C026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118</xdr:row>
      <xdr:rowOff>0</xdr:rowOff>
    </xdr:from>
    <xdr:ext cx="0" cy="171450"/>
    <xdr:sp macro="" textlink="">
      <xdr:nvSpPr>
        <xdr:cNvPr id="734" name="Text Box 10">
          <a:extLst>
            <a:ext uri="{FF2B5EF4-FFF2-40B4-BE49-F238E27FC236}">
              <a16:creationId xmlns:a16="http://schemas.microsoft.com/office/drawing/2014/main" id="{68AA3E24-C104-4939-B023-D4FC6920CE06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118</xdr:row>
      <xdr:rowOff>0</xdr:rowOff>
    </xdr:from>
    <xdr:ext cx="0" cy="171450"/>
    <xdr:sp macro="" textlink="">
      <xdr:nvSpPr>
        <xdr:cNvPr id="735" name="Text Box 11">
          <a:extLst>
            <a:ext uri="{FF2B5EF4-FFF2-40B4-BE49-F238E27FC236}">
              <a16:creationId xmlns:a16="http://schemas.microsoft.com/office/drawing/2014/main" id="{C032AC7A-E48F-420A-A566-88159246070E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736" name="Text Box 65">
          <a:extLst>
            <a:ext uri="{FF2B5EF4-FFF2-40B4-BE49-F238E27FC236}">
              <a16:creationId xmlns:a16="http://schemas.microsoft.com/office/drawing/2014/main" id="{52E289AF-ACB2-4311-83B1-27D17A14D92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737" name="Text Box 91">
          <a:extLst>
            <a:ext uri="{FF2B5EF4-FFF2-40B4-BE49-F238E27FC236}">
              <a16:creationId xmlns:a16="http://schemas.microsoft.com/office/drawing/2014/main" id="{A474F566-336C-431C-9B59-36659383CDD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738" name="Text Box 65">
          <a:extLst>
            <a:ext uri="{FF2B5EF4-FFF2-40B4-BE49-F238E27FC236}">
              <a16:creationId xmlns:a16="http://schemas.microsoft.com/office/drawing/2014/main" id="{BEFD587B-5023-4CD1-A8B8-E52F40A6A5A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314325</xdr:colOff>
      <xdr:row>115</xdr:row>
      <xdr:rowOff>190500</xdr:rowOff>
    </xdr:from>
    <xdr:ext cx="76200" cy="171450"/>
    <xdr:sp macro="" textlink="">
      <xdr:nvSpPr>
        <xdr:cNvPr id="739" name="Text Box 91">
          <a:extLst>
            <a:ext uri="{FF2B5EF4-FFF2-40B4-BE49-F238E27FC236}">
              <a16:creationId xmlns:a16="http://schemas.microsoft.com/office/drawing/2014/main" id="{8A510202-CA8F-4C96-886E-8EADC924ABC4}"/>
            </a:ext>
          </a:extLst>
        </xdr:cNvPr>
        <xdr:cNvSpPr txBox="1">
          <a:spLocks noChangeArrowheads="1"/>
        </xdr:cNvSpPr>
      </xdr:nvSpPr>
      <xdr:spPr bwMode="auto">
        <a:xfrm>
          <a:off x="17325975" y="2523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118</xdr:row>
      <xdr:rowOff>0</xdr:rowOff>
    </xdr:from>
    <xdr:ext cx="76200" cy="171450"/>
    <xdr:sp macro="" textlink="">
      <xdr:nvSpPr>
        <xdr:cNvPr id="740" name="Text Box 46">
          <a:extLst>
            <a:ext uri="{FF2B5EF4-FFF2-40B4-BE49-F238E27FC236}">
              <a16:creationId xmlns:a16="http://schemas.microsoft.com/office/drawing/2014/main" id="{4C706ACF-A415-4654-A25E-1AA66734243B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118</xdr:row>
      <xdr:rowOff>0</xdr:rowOff>
    </xdr:from>
    <xdr:ext cx="76200" cy="171450"/>
    <xdr:sp macro="" textlink="">
      <xdr:nvSpPr>
        <xdr:cNvPr id="741" name="Text Box 43">
          <a:extLst>
            <a:ext uri="{FF2B5EF4-FFF2-40B4-BE49-F238E27FC236}">
              <a16:creationId xmlns:a16="http://schemas.microsoft.com/office/drawing/2014/main" id="{47C514B1-7AEB-46F1-A8BA-498322E19D9F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742" name="Text Box 68">
          <a:extLst>
            <a:ext uri="{FF2B5EF4-FFF2-40B4-BE49-F238E27FC236}">
              <a16:creationId xmlns:a16="http://schemas.microsoft.com/office/drawing/2014/main" id="{78DE085D-623B-4EB0-BBDB-3E8C38B8F28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743" name="Text Box 69">
          <a:extLst>
            <a:ext uri="{FF2B5EF4-FFF2-40B4-BE49-F238E27FC236}">
              <a16:creationId xmlns:a16="http://schemas.microsoft.com/office/drawing/2014/main" id="{0DCF45E4-D232-4C6D-9D0F-12986F3B963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744" name="Text Box 70">
          <a:extLst>
            <a:ext uri="{FF2B5EF4-FFF2-40B4-BE49-F238E27FC236}">
              <a16:creationId xmlns:a16="http://schemas.microsoft.com/office/drawing/2014/main" id="{FE5B2477-98AC-4F4F-AD0E-AB798EDE561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745" name="Text Box 71">
          <a:extLst>
            <a:ext uri="{FF2B5EF4-FFF2-40B4-BE49-F238E27FC236}">
              <a16:creationId xmlns:a16="http://schemas.microsoft.com/office/drawing/2014/main" id="{9EC24071-50CF-4E33-BCAE-AB7FD2F8440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746" name="Text Box 72">
          <a:extLst>
            <a:ext uri="{FF2B5EF4-FFF2-40B4-BE49-F238E27FC236}">
              <a16:creationId xmlns:a16="http://schemas.microsoft.com/office/drawing/2014/main" id="{8E64077A-1F90-404C-95EB-C0C5E8351E8C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747" name="Text Box 73">
          <a:extLst>
            <a:ext uri="{FF2B5EF4-FFF2-40B4-BE49-F238E27FC236}">
              <a16:creationId xmlns:a16="http://schemas.microsoft.com/office/drawing/2014/main" id="{EB3A6589-0955-47A2-B096-331569E6120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748" name="Text Box 46">
          <a:extLst>
            <a:ext uri="{FF2B5EF4-FFF2-40B4-BE49-F238E27FC236}">
              <a16:creationId xmlns:a16="http://schemas.microsoft.com/office/drawing/2014/main" id="{3B18AABB-98D4-4E1A-B31F-2F7F5CF2C7A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749" name="Text Box 43">
          <a:extLst>
            <a:ext uri="{FF2B5EF4-FFF2-40B4-BE49-F238E27FC236}">
              <a16:creationId xmlns:a16="http://schemas.microsoft.com/office/drawing/2014/main" id="{F61D4C9D-29C6-4CF4-92AB-88C8BFFAB68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750" name="Text Box 46">
          <a:extLst>
            <a:ext uri="{FF2B5EF4-FFF2-40B4-BE49-F238E27FC236}">
              <a16:creationId xmlns:a16="http://schemas.microsoft.com/office/drawing/2014/main" id="{9D7A4E92-A8C8-4E44-BB46-E87A15D8D5E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751" name="Text Box 43">
          <a:extLst>
            <a:ext uri="{FF2B5EF4-FFF2-40B4-BE49-F238E27FC236}">
              <a16:creationId xmlns:a16="http://schemas.microsoft.com/office/drawing/2014/main" id="{95EC6339-D202-412B-9EF5-778F2AE711D9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752" name="Text Box 68">
          <a:extLst>
            <a:ext uri="{FF2B5EF4-FFF2-40B4-BE49-F238E27FC236}">
              <a16:creationId xmlns:a16="http://schemas.microsoft.com/office/drawing/2014/main" id="{A0BEAAD8-CE8E-451D-95FB-90B3F273D6E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753" name="Text Box 69">
          <a:extLst>
            <a:ext uri="{FF2B5EF4-FFF2-40B4-BE49-F238E27FC236}">
              <a16:creationId xmlns:a16="http://schemas.microsoft.com/office/drawing/2014/main" id="{926888A7-3DEA-42B0-BCF5-4A91720362C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754" name="Text Box 70">
          <a:extLst>
            <a:ext uri="{FF2B5EF4-FFF2-40B4-BE49-F238E27FC236}">
              <a16:creationId xmlns:a16="http://schemas.microsoft.com/office/drawing/2014/main" id="{89552747-A748-4066-A03B-1009DBFC44FF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755" name="Text Box 71">
          <a:extLst>
            <a:ext uri="{FF2B5EF4-FFF2-40B4-BE49-F238E27FC236}">
              <a16:creationId xmlns:a16="http://schemas.microsoft.com/office/drawing/2014/main" id="{E4EFFDC0-A6D4-4110-9E7F-0E526B74F62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756" name="Text Box 72">
          <a:extLst>
            <a:ext uri="{FF2B5EF4-FFF2-40B4-BE49-F238E27FC236}">
              <a16:creationId xmlns:a16="http://schemas.microsoft.com/office/drawing/2014/main" id="{99764E5B-6D9C-487B-9AA2-2842EF558470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757" name="Text Box 73">
          <a:extLst>
            <a:ext uri="{FF2B5EF4-FFF2-40B4-BE49-F238E27FC236}">
              <a16:creationId xmlns:a16="http://schemas.microsoft.com/office/drawing/2014/main" id="{AF670032-6270-4AC9-BDA0-EE689A24555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758" name="Text Box 46">
          <a:extLst>
            <a:ext uri="{FF2B5EF4-FFF2-40B4-BE49-F238E27FC236}">
              <a16:creationId xmlns:a16="http://schemas.microsoft.com/office/drawing/2014/main" id="{290DBCF5-CF55-4F00-9A4B-13DAA5A0F8B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759" name="Text Box 43">
          <a:extLst>
            <a:ext uri="{FF2B5EF4-FFF2-40B4-BE49-F238E27FC236}">
              <a16:creationId xmlns:a16="http://schemas.microsoft.com/office/drawing/2014/main" id="{0227C41B-0452-49F7-B46E-04DFC8BB555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760" name="Text Box 46">
          <a:extLst>
            <a:ext uri="{FF2B5EF4-FFF2-40B4-BE49-F238E27FC236}">
              <a16:creationId xmlns:a16="http://schemas.microsoft.com/office/drawing/2014/main" id="{78097768-9148-4849-AB5E-EEF867EB4B6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761" name="Text Box 43">
          <a:extLst>
            <a:ext uri="{FF2B5EF4-FFF2-40B4-BE49-F238E27FC236}">
              <a16:creationId xmlns:a16="http://schemas.microsoft.com/office/drawing/2014/main" id="{C45212AB-5957-4D81-BBAD-D69690E9442F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47625</xdr:rowOff>
    </xdr:to>
    <xdr:sp macro="" textlink="">
      <xdr:nvSpPr>
        <xdr:cNvPr id="762" name="Text Box 68">
          <a:extLst>
            <a:ext uri="{FF2B5EF4-FFF2-40B4-BE49-F238E27FC236}">
              <a16:creationId xmlns:a16="http://schemas.microsoft.com/office/drawing/2014/main" id="{9CAB901D-15A7-4CEF-AD57-A39C744E18E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47625</xdr:rowOff>
    </xdr:to>
    <xdr:sp macro="" textlink="">
      <xdr:nvSpPr>
        <xdr:cNvPr id="763" name="Text Box 69">
          <a:extLst>
            <a:ext uri="{FF2B5EF4-FFF2-40B4-BE49-F238E27FC236}">
              <a16:creationId xmlns:a16="http://schemas.microsoft.com/office/drawing/2014/main" id="{83689882-94C5-4AD7-9403-B13673F58BB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47625</xdr:rowOff>
    </xdr:to>
    <xdr:sp macro="" textlink="">
      <xdr:nvSpPr>
        <xdr:cNvPr id="764" name="Text Box 70">
          <a:extLst>
            <a:ext uri="{FF2B5EF4-FFF2-40B4-BE49-F238E27FC236}">
              <a16:creationId xmlns:a16="http://schemas.microsoft.com/office/drawing/2014/main" id="{31E65755-870D-4405-95F9-1857C68428C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47625</xdr:rowOff>
    </xdr:to>
    <xdr:sp macro="" textlink="">
      <xdr:nvSpPr>
        <xdr:cNvPr id="765" name="Text Box 71">
          <a:extLst>
            <a:ext uri="{FF2B5EF4-FFF2-40B4-BE49-F238E27FC236}">
              <a16:creationId xmlns:a16="http://schemas.microsoft.com/office/drawing/2014/main" id="{59F20CAE-BBA5-4DBC-B6BA-042DA1F57EE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47625</xdr:rowOff>
    </xdr:to>
    <xdr:sp macro="" textlink="">
      <xdr:nvSpPr>
        <xdr:cNvPr id="766" name="Text Box 72">
          <a:extLst>
            <a:ext uri="{FF2B5EF4-FFF2-40B4-BE49-F238E27FC236}">
              <a16:creationId xmlns:a16="http://schemas.microsoft.com/office/drawing/2014/main" id="{F34DE826-03CA-4ABD-B527-3319FA3C047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47625</xdr:rowOff>
    </xdr:to>
    <xdr:sp macro="" textlink="">
      <xdr:nvSpPr>
        <xdr:cNvPr id="767" name="Text Box 73">
          <a:extLst>
            <a:ext uri="{FF2B5EF4-FFF2-40B4-BE49-F238E27FC236}">
              <a16:creationId xmlns:a16="http://schemas.microsoft.com/office/drawing/2014/main" id="{78C98488-37AC-4B76-AFE9-F16271D7BD0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28575</xdr:rowOff>
    </xdr:to>
    <xdr:sp macro="" textlink="">
      <xdr:nvSpPr>
        <xdr:cNvPr id="768" name="Text Box 46">
          <a:extLst>
            <a:ext uri="{FF2B5EF4-FFF2-40B4-BE49-F238E27FC236}">
              <a16:creationId xmlns:a16="http://schemas.microsoft.com/office/drawing/2014/main" id="{854A370F-3346-402A-B67F-1844D064787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28575</xdr:rowOff>
    </xdr:to>
    <xdr:sp macro="" textlink="">
      <xdr:nvSpPr>
        <xdr:cNvPr id="769" name="Text Box 43">
          <a:extLst>
            <a:ext uri="{FF2B5EF4-FFF2-40B4-BE49-F238E27FC236}">
              <a16:creationId xmlns:a16="http://schemas.microsoft.com/office/drawing/2014/main" id="{D29337F6-0B9C-4453-9BB1-87D036E92B1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28575</xdr:rowOff>
    </xdr:to>
    <xdr:sp macro="" textlink="">
      <xdr:nvSpPr>
        <xdr:cNvPr id="770" name="Text Box 46">
          <a:extLst>
            <a:ext uri="{FF2B5EF4-FFF2-40B4-BE49-F238E27FC236}">
              <a16:creationId xmlns:a16="http://schemas.microsoft.com/office/drawing/2014/main" id="{FBC0940F-FDBA-4521-A68F-36E4DB3A53F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28575</xdr:rowOff>
    </xdr:to>
    <xdr:sp macro="" textlink="">
      <xdr:nvSpPr>
        <xdr:cNvPr id="771" name="Text Box 43">
          <a:extLst>
            <a:ext uri="{FF2B5EF4-FFF2-40B4-BE49-F238E27FC236}">
              <a16:creationId xmlns:a16="http://schemas.microsoft.com/office/drawing/2014/main" id="{D2F75986-794D-4683-A117-446D3AC1BFC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111</xdr:row>
      <xdr:rowOff>0</xdr:rowOff>
    </xdr:from>
    <xdr:to>
      <xdr:col>1</xdr:col>
      <xdr:colOff>790575</xdr:colOff>
      <xdr:row>111</xdr:row>
      <xdr:rowOff>171450</xdr:rowOff>
    </xdr:to>
    <xdr:sp macro="" textlink="">
      <xdr:nvSpPr>
        <xdr:cNvPr id="772" name="Text Box 10">
          <a:extLst>
            <a:ext uri="{FF2B5EF4-FFF2-40B4-BE49-F238E27FC236}">
              <a16:creationId xmlns:a16="http://schemas.microsoft.com/office/drawing/2014/main" id="{E202DF04-D469-4F6E-82EC-0D061EBD0FA1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111</xdr:row>
      <xdr:rowOff>0</xdr:rowOff>
    </xdr:from>
    <xdr:to>
      <xdr:col>1</xdr:col>
      <xdr:colOff>790575</xdr:colOff>
      <xdr:row>111</xdr:row>
      <xdr:rowOff>171450</xdr:rowOff>
    </xdr:to>
    <xdr:sp macro="" textlink="">
      <xdr:nvSpPr>
        <xdr:cNvPr id="773" name="Text Box 11">
          <a:extLst>
            <a:ext uri="{FF2B5EF4-FFF2-40B4-BE49-F238E27FC236}">
              <a16:creationId xmlns:a16="http://schemas.microsoft.com/office/drawing/2014/main" id="{46579B50-1DC4-45A6-881D-4DF2FDF95932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171450</xdr:rowOff>
    </xdr:to>
    <xdr:sp macro="" textlink="">
      <xdr:nvSpPr>
        <xdr:cNvPr id="774" name="Text Box 65">
          <a:extLst>
            <a:ext uri="{FF2B5EF4-FFF2-40B4-BE49-F238E27FC236}">
              <a16:creationId xmlns:a16="http://schemas.microsoft.com/office/drawing/2014/main" id="{8B28A4E1-EA73-427C-B080-53E680139C02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171450</xdr:rowOff>
    </xdr:to>
    <xdr:sp macro="" textlink="">
      <xdr:nvSpPr>
        <xdr:cNvPr id="775" name="Text Box 91">
          <a:extLst>
            <a:ext uri="{FF2B5EF4-FFF2-40B4-BE49-F238E27FC236}">
              <a16:creationId xmlns:a16="http://schemas.microsoft.com/office/drawing/2014/main" id="{3D793020-F48B-4198-84D5-399CCA7B800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171450</xdr:rowOff>
    </xdr:to>
    <xdr:sp macro="" textlink="">
      <xdr:nvSpPr>
        <xdr:cNvPr id="776" name="Text Box 65">
          <a:extLst>
            <a:ext uri="{FF2B5EF4-FFF2-40B4-BE49-F238E27FC236}">
              <a16:creationId xmlns:a16="http://schemas.microsoft.com/office/drawing/2014/main" id="{92BE9428-EBD2-4D54-9A1B-FD32A9B4027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171450</xdr:rowOff>
    </xdr:to>
    <xdr:sp macro="" textlink="">
      <xdr:nvSpPr>
        <xdr:cNvPr id="777" name="Text Box 91">
          <a:extLst>
            <a:ext uri="{FF2B5EF4-FFF2-40B4-BE49-F238E27FC236}">
              <a16:creationId xmlns:a16="http://schemas.microsoft.com/office/drawing/2014/main" id="{0B9F88A5-142E-4A91-A1DE-5700FC00638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76200</xdr:colOff>
      <xdr:row>111</xdr:row>
      <xdr:rowOff>171450</xdr:rowOff>
    </xdr:to>
    <xdr:sp macro="" textlink="">
      <xdr:nvSpPr>
        <xdr:cNvPr id="778" name="Text Box 46">
          <a:extLst>
            <a:ext uri="{FF2B5EF4-FFF2-40B4-BE49-F238E27FC236}">
              <a16:creationId xmlns:a16="http://schemas.microsoft.com/office/drawing/2014/main" id="{34BE05A5-2E88-4ACF-9984-2CD034F87CDD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76200</xdr:colOff>
      <xdr:row>111</xdr:row>
      <xdr:rowOff>171450</xdr:rowOff>
    </xdr:to>
    <xdr:sp macro="" textlink="">
      <xdr:nvSpPr>
        <xdr:cNvPr id="779" name="Text Box 43">
          <a:extLst>
            <a:ext uri="{FF2B5EF4-FFF2-40B4-BE49-F238E27FC236}">
              <a16:creationId xmlns:a16="http://schemas.microsoft.com/office/drawing/2014/main" id="{427AC059-CA31-4AD4-9DD5-3EA6D60341B7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66675</xdr:rowOff>
    </xdr:to>
    <xdr:sp macro="" textlink="">
      <xdr:nvSpPr>
        <xdr:cNvPr id="780" name="Text Box 68">
          <a:extLst>
            <a:ext uri="{FF2B5EF4-FFF2-40B4-BE49-F238E27FC236}">
              <a16:creationId xmlns:a16="http://schemas.microsoft.com/office/drawing/2014/main" id="{DFD39753-B8D1-4DFD-9318-12E2668583D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66675</xdr:rowOff>
    </xdr:to>
    <xdr:sp macro="" textlink="">
      <xdr:nvSpPr>
        <xdr:cNvPr id="781" name="Text Box 69">
          <a:extLst>
            <a:ext uri="{FF2B5EF4-FFF2-40B4-BE49-F238E27FC236}">
              <a16:creationId xmlns:a16="http://schemas.microsoft.com/office/drawing/2014/main" id="{599E9F07-AEDD-40A2-AC74-0F153A057EE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66675</xdr:rowOff>
    </xdr:to>
    <xdr:sp macro="" textlink="">
      <xdr:nvSpPr>
        <xdr:cNvPr id="782" name="Text Box 70">
          <a:extLst>
            <a:ext uri="{FF2B5EF4-FFF2-40B4-BE49-F238E27FC236}">
              <a16:creationId xmlns:a16="http://schemas.microsoft.com/office/drawing/2014/main" id="{471D62C6-585D-4BEF-8922-341B0265743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66675</xdr:rowOff>
    </xdr:to>
    <xdr:sp macro="" textlink="">
      <xdr:nvSpPr>
        <xdr:cNvPr id="783" name="Text Box 71">
          <a:extLst>
            <a:ext uri="{FF2B5EF4-FFF2-40B4-BE49-F238E27FC236}">
              <a16:creationId xmlns:a16="http://schemas.microsoft.com/office/drawing/2014/main" id="{FA057D87-C53D-4068-B681-A8ABDBCB408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66675</xdr:rowOff>
    </xdr:to>
    <xdr:sp macro="" textlink="">
      <xdr:nvSpPr>
        <xdr:cNvPr id="784" name="Text Box 72">
          <a:extLst>
            <a:ext uri="{FF2B5EF4-FFF2-40B4-BE49-F238E27FC236}">
              <a16:creationId xmlns:a16="http://schemas.microsoft.com/office/drawing/2014/main" id="{3449F904-EE1F-4DE9-AE20-74BE60B96EF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66675</xdr:rowOff>
    </xdr:to>
    <xdr:sp macro="" textlink="">
      <xdr:nvSpPr>
        <xdr:cNvPr id="785" name="Text Box 73">
          <a:extLst>
            <a:ext uri="{FF2B5EF4-FFF2-40B4-BE49-F238E27FC236}">
              <a16:creationId xmlns:a16="http://schemas.microsoft.com/office/drawing/2014/main" id="{96F3BCE0-1556-4F5A-A51E-27AFE86971D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28575</xdr:rowOff>
    </xdr:to>
    <xdr:sp macro="" textlink="">
      <xdr:nvSpPr>
        <xdr:cNvPr id="786" name="Text Box 46">
          <a:extLst>
            <a:ext uri="{FF2B5EF4-FFF2-40B4-BE49-F238E27FC236}">
              <a16:creationId xmlns:a16="http://schemas.microsoft.com/office/drawing/2014/main" id="{FD9EAEEA-C033-4D53-BCD0-58513B469D4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28575</xdr:rowOff>
    </xdr:to>
    <xdr:sp macro="" textlink="">
      <xdr:nvSpPr>
        <xdr:cNvPr id="787" name="Text Box 43">
          <a:extLst>
            <a:ext uri="{FF2B5EF4-FFF2-40B4-BE49-F238E27FC236}">
              <a16:creationId xmlns:a16="http://schemas.microsoft.com/office/drawing/2014/main" id="{B05EF045-15D8-44AC-9801-158C104780E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28575</xdr:rowOff>
    </xdr:to>
    <xdr:sp macro="" textlink="">
      <xdr:nvSpPr>
        <xdr:cNvPr id="788" name="Text Box 46">
          <a:extLst>
            <a:ext uri="{FF2B5EF4-FFF2-40B4-BE49-F238E27FC236}">
              <a16:creationId xmlns:a16="http://schemas.microsoft.com/office/drawing/2014/main" id="{A0FF01FA-1B76-46AF-B321-DB45C58B17E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28575</xdr:rowOff>
    </xdr:to>
    <xdr:sp macro="" textlink="">
      <xdr:nvSpPr>
        <xdr:cNvPr id="789" name="Text Box 43">
          <a:extLst>
            <a:ext uri="{FF2B5EF4-FFF2-40B4-BE49-F238E27FC236}">
              <a16:creationId xmlns:a16="http://schemas.microsoft.com/office/drawing/2014/main" id="{B0C118D0-0BA5-4585-B1F0-2092B9A6E54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66675</xdr:rowOff>
    </xdr:to>
    <xdr:sp macro="" textlink="">
      <xdr:nvSpPr>
        <xdr:cNvPr id="790" name="Text Box 68">
          <a:extLst>
            <a:ext uri="{FF2B5EF4-FFF2-40B4-BE49-F238E27FC236}">
              <a16:creationId xmlns:a16="http://schemas.microsoft.com/office/drawing/2014/main" id="{E8F9A75A-CF2E-47AB-9FC0-D3871A4A858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66675</xdr:rowOff>
    </xdr:to>
    <xdr:sp macro="" textlink="">
      <xdr:nvSpPr>
        <xdr:cNvPr id="791" name="Text Box 69">
          <a:extLst>
            <a:ext uri="{FF2B5EF4-FFF2-40B4-BE49-F238E27FC236}">
              <a16:creationId xmlns:a16="http://schemas.microsoft.com/office/drawing/2014/main" id="{12618CAE-FC52-4C48-A2A4-8ABDA37A49A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66675</xdr:rowOff>
    </xdr:to>
    <xdr:sp macro="" textlink="">
      <xdr:nvSpPr>
        <xdr:cNvPr id="792" name="Text Box 70">
          <a:extLst>
            <a:ext uri="{FF2B5EF4-FFF2-40B4-BE49-F238E27FC236}">
              <a16:creationId xmlns:a16="http://schemas.microsoft.com/office/drawing/2014/main" id="{DC92B89B-226B-4C7C-830D-A9923AF9D23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66675</xdr:rowOff>
    </xdr:to>
    <xdr:sp macro="" textlink="">
      <xdr:nvSpPr>
        <xdr:cNvPr id="793" name="Text Box 71">
          <a:extLst>
            <a:ext uri="{FF2B5EF4-FFF2-40B4-BE49-F238E27FC236}">
              <a16:creationId xmlns:a16="http://schemas.microsoft.com/office/drawing/2014/main" id="{74802934-F04C-4CFE-8EDE-5D441F6EF63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66675</xdr:rowOff>
    </xdr:to>
    <xdr:sp macro="" textlink="">
      <xdr:nvSpPr>
        <xdr:cNvPr id="794" name="Text Box 72">
          <a:extLst>
            <a:ext uri="{FF2B5EF4-FFF2-40B4-BE49-F238E27FC236}">
              <a16:creationId xmlns:a16="http://schemas.microsoft.com/office/drawing/2014/main" id="{B9B33860-738F-4DB7-83EF-6B7E93E8916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66675</xdr:rowOff>
    </xdr:to>
    <xdr:sp macro="" textlink="">
      <xdr:nvSpPr>
        <xdr:cNvPr id="795" name="Text Box 73">
          <a:extLst>
            <a:ext uri="{FF2B5EF4-FFF2-40B4-BE49-F238E27FC236}">
              <a16:creationId xmlns:a16="http://schemas.microsoft.com/office/drawing/2014/main" id="{0AB5B48F-CC17-4B52-80F3-B9E93B92168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28575</xdr:rowOff>
    </xdr:to>
    <xdr:sp macro="" textlink="">
      <xdr:nvSpPr>
        <xdr:cNvPr id="796" name="Text Box 46">
          <a:extLst>
            <a:ext uri="{FF2B5EF4-FFF2-40B4-BE49-F238E27FC236}">
              <a16:creationId xmlns:a16="http://schemas.microsoft.com/office/drawing/2014/main" id="{6B044BD4-8301-4CB7-90B1-9022FC17AF5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28575</xdr:rowOff>
    </xdr:to>
    <xdr:sp macro="" textlink="">
      <xdr:nvSpPr>
        <xdr:cNvPr id="797" name="Text Box 43">
          <a:extLst>
            <a:ext uri="{FF2B5EF4-FFF2-40B4-BE49-F238E27FC236}">
              <a16:creationId xmlns:a16="http://schemas.microsoft.com/office/drawing/2014/main" id="{8E3CAFC4-73D3-430F-ACAC-D5FBA5513595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28575</xdr:rowOff>
    </xdr:to>
    <xdr:sp macro="" textlink="">
      <xdr:nvSpPr>
        <xdr:cNvPr id="798" name="Text Box 46">
          <a:extLst>
            <a:ext uri="{FF2B5EF4-FFF2-40B4-BE49-F238E27FC236}">
              <a16:creationId xmlns:a16="http://schemas.microsoft.com/office/drawing/2014/main" id="{BD4CFBE1-742D-421C-BC34-4A531EEECD2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28575</xdr:rowOff>
    </xdr:to>
    <xdr:sp macro="" textlink="">
      <xdr:nvSpPr>
        <xdr:cNvPr id="799" name="Text Box 43">
          <a:extLst>
            <a:ext uri="{FF2B5EF4-FFF2-40B4-BE49-F238E27FC236}">
              <a16:creationId xmlns:a16="http://schemas.microsoft.com/office/drawing/2014/main" id="{D2F5B4EE-71FB-4669-AF9D-50358899E15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47625</xdr:rowOff>
    </xdr:to>
    <xdr:sp macro="" textlink="">
      <xdr:nvSpPr>
        <xdr:cNvPr id="800" name="Text Box 68">
          <a:extLst>
            <a:ext uri="{FF2B5EF4-FFF2-40B4-BE49-F238E27FC236}">
              <a16:creationId xmlns:a16="http://schemas.microsoft.com/office/drawing/2014/main" id="{C8569B8C-3C5A-4CEC-8D02-9951BF58205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47625</xdr:rowOff>
    </xdr:to>
    <xdr:sp macro="" textlink="">
      <xdr:nvSpPr>
        <xdr:cNvPr id="801" name="Text Box 69">
          <a:extLst>
            <a:ext uri="{FF2B5EF4-FFF2-40B4-BE49-F238E27FC236}">
              <a16:creationId xmlns:a16="http://schemas.microsoft.com/office/drawing/2014/main" id="{1A05C446-91E3-4FF1-9A16-B35BD507222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47625</xdr:rowOff>
    </xdr:to>
    <xdr:sp macro="" textlink="">
      <xdr:nvSpPr>
        <xdr:cNvPr id="802" name="Text Box 70">
          <a:extLst>
            <a:ext uri="{FF2B5EF4-FFF2-40B4-BE49-F238E27FC236}">
              <a16:creationId xmlns:a16="http://schemas.microsoft.com/office/drawing/2014/main" id="{B3FCFDBF-8DCC-4C25-A6EC-F30800DFF76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47625</xdr:rowOff>
    </xdr:to>
    <xdr:sp macro="" textlink="">
      <xdr:nvSpPr>
        <xdr:cNvPr id="803" name="Text Box 71">
          <a:extLst>
            <a:ext uri="{FF2B5EF4-FFF2-40B4-BE49-F238E27FC236}">
              <a16:creationId xmlns:a16="http://schemas.microsoft.com/office/drawing/2014/main" id="{81A33D5A-EFC1-46C2-B978-21A43C58946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47625</xdr:rowOff>
    </xdr:to>
    <xdr:sp macro="" textlink="">
      <xdr:nvSpPr>
        <xdr:cNvPr id="804" name="Text Box 72">
          <a:extLst>
            <a:ext uri="{FF2B5EF4-FFF2-40B4-BE49-F238E27FC236}">
              <a16:creationId xmlns:a16="http://schemas.microsoft.com/office/drawing/2014/main" id="{45D6D614-71A2-49B6-B06D-BA4446D4BA1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47625</xdr:rowOff>
    </xdr:to>
    <xdr:sp macro="" textlink="">
      <xdr:nvSpPr>
        <xdr:cNvPr id="805" name="Text Box 73">
          <a:extLst>
            <a:ext uri="{FF2B5EF4-FFF2-40B4-BE49-F238E27FC236}">
              <a16:creationId xmlns:a16="http://schemas.microsoft.com/office/drawing/2014/main" id="{11272DC5-4E58-4303-89D5-186D24D66D8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28575</xdr:rowOff>
    </xdr:to>
    <xdr:sp macro="" textlink="">
      <xdr:nvSpPr>
        <xdr:cNvPr id="806" name="Text Box 46">
          <a:extLst>
            <a:ext uri="{FF2B5EF4-FFF2-40B4-BE49-F238E27FC236}">
              <a16:creationId xmlns:a16="http://schemas.microsoft.com/office/drawing/2014/main" id="{0BA79A4A-163D-4DDC-870C-85EEFFADF3B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28575</xdr:rowOff>
    </xdr:to>
    <xdr:sp macro="" textlink="">
      <xdr:nvSpPr>
        <xdr:cNvPr id="807" name="Text Box 43">
          <a:extLst>
            <a:ext uri="{FF2B5EF4-FFF2-40B4-BE49-F238E27FC236}">
              <a16:creationId xmlns:a16="http://schemas.microsoft.com/office/drawing/2014/main" id="{121EB6FF-4A86-4590-A0C8-8F897C3056F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28575</xdr:rowOff>
    </xdr:to>
    <xdr:sp macro="" textlink="">
      <xdr:nvSpPr>
        <xdr:cNvPr id="808" name="Text Box 46">
          <a:extLst>
            <a:ext uri="{FF2B5EF4-FFF2-40B4-BE49-F238E27FC236}">
              <a16:creationId xmlns:a16="http://schemas.microsoft.com/office/drawing/2014/main" id="{39BA396F-A86A-44E9-AA98-5B92C67DBA0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28575</xdr:rowOff>
    </xdr:to>
    <xdr:sp macro="" textlink="">
      <xdr:nvSpPr>
        <xdr:cNvPr id="809" name="Text Box 43">
          <a:extLst>
            <a:ext uri="{FF2B5EF4-FFF2-40B4-BE49-F238E27FC236}">
              <a16:creationId xmlns:a16="http://schemas.microsoft.com/office/drawing/2014/main" id="{7CC2CEB6-B747-41FA-9652-85D92B90D0F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111</xdr:row>
      <xdr:rowOff>0</xdr:rowOff>
    </xdr:from>
    <xdr:to>
      <xdr:col>1</xdr:col>
      <xdr:colOff>790575</xdr:colOff>
      <xdr:row>111</xdr:row>
      <xdr:rowOff>171450</xdr:rowOff>
    </xdr:to>
    <xdr:sp macro="" textlink="">
      <xdr:nvSpPr>
        <xdr:cNvPr id="810" name="Text Box 10">
          <a:extLst>
            <a:ext uri="{FF2B5EF4-FFF2-40B4-BE49-F238E27FC236}">
              <a16:creationId xmlns:a16="http://schemas.microsoft.com/office/drawing/2014/main" id="{F2640415-2949-4762-9001-89FEEB8DA9B9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111</xdr:row>
      <xdr:rowOff>0</xdr:rowOff>
    </xdr:from>
    <xdr:to>
      <xdr:col>1</xdr:col>
      <xdr:colOff>790575</xdr:colOff>
      <xdr:row>111</xdr:row>
      <xdr:rowOff>171450</xdr:rowOff>
    </xdr:to>
    <xdr:sp macro="" textlink="">
      <xdr:nvSpPr>
        <xdr:cNvPr id="811" name="Text Box 11">
          <a:extLst>
            <a:ext uri="{FF2B5EF4-FFF2-40B4-BE49-F238E27FC236}">
              <a16:creationId xmlns:a16="http://schemas.microsoft.com/office/drawing/2014/main" id="{28E7348D-BDC9-4247-A8D0-E2B2C6375D5A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171450</xdr:rowOff>
    </xdr:to>
    <xdr:sp macro="" textlink="">
      <xdr:nvSpPr>
        <xdr:cNvPr id="812" name="Text Box 65">
          <a:extLst>
            <a:ext uri="{FF2B5EF4-FFF2-40B4-BE49-F238E27FC236}">
              <a16:creationId xmlns:a16="http://schemas.microsoft.com/office/drawing/2014/main" id="{94EE75FD-6BC4-4AB3-B9D9-D2EC5E88571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171450</xdr:rowOff>
    </xdr:to>
    <xdr:sp macro="" textlink="">
      <xdr:nvSpPr>
        <xdr:cNvPr id="813" name="Text Box 91">
          <a:extLst>
            <a:ext uri="{FF2B5EF4-FFF2-40B4-BE49-F238E27FC236}">
              <a16:creationId xmlns:a16="http://schemas.microsoft.com/office/drawing/2014/main" id="{FA09B23A-16B8-4276-893D-652E446214C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171450</xdr:rowOff>
    </xdr:to>
    <xdr:sp macro="" textlink="">
      <xdr:nvSpPr>
        <xdr:cNvPr id="814" name="Text Box 65">
          <a:extLst>
            <a:ext uri="{FF2B5EF4-FFF2-40B4-BE49-F238E27FC236}">
              <a16:creationId xmlns:a16="http://schemas.microsoft.com/office/drawing/2014/main" id="{257A91C6-1F2C-4A08-8D42-39B5A42ACAC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171450</xdr:rowOff>
    </xdr:to>
    <xdr:sp macro="" textlink="">
      <xdr:nvSpPr>
        <xdr:cNvPr id="815" name="Text Box 91">
          <a:extLst>
            <a:ext uri="{FF2B5EF4-FFF2-40B4-BE49-F238E27FC236}">
              <a16:creationId xmlns:a16="http://schemas.microsoft.com/office/drawing/2014/main" id="{AD219A8E-5F7F-475D-9ABD-FBDF0DC14BF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76200</xdr:colOff>
      <xdr:row>111</xdr:row>
      <xdr:rowOff>171450</xdr:rowOff>
    </xdr:to>
    <xdr:sp macro="" textlink="">
      <xdr:nvSpPr>
        <xdr:cNvPr id="816" name="Text Box 46">
          <a:extLst>
            <a:ext uri="{FF2B5EF4-FFF2-40B4-BE49-F238E27FC236}">
              <a16:creationId xmlns:a16="http://schemas.microsoft.com/office/drawing/2014/main" id="{AFEBD614-6CE3-42F6-962A-DB5862F03539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76200</xdr:colOff>
      <xdr:row>111</xdr:row>
      <xdr:rowOff>171450</xdr:rowOff>
    </xdr:to>
    <xdr:sp macro="" textlink="">
      <xdr:nvSpPr>
        <xdr:cNvPr id="817" name="Text Box 43">
          <a:extLst>
            <a:ext uri="{FF2B5EF4-FFF2-40B4-BE49-F238E27FC236}">
              <a16:creationId xmlns:a16="http://schemas.microsoft.com/office/drawing/2014/main" id="{33276EFA-984E-4833-990D-E21B9EEF93C7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66675</xdr:rowOff>
    </xdr:to>
    <xdr:sp macro="" textlink="">
      <xdr:nvSpPr>
        <xdr:cNvPr id="818" name="Text Box 68">
          <a:extLst>
            <a:ext uri="{FF2B5EF4-FFF2-40B4-BE49-F238E27FC236}">
              <a16:creationId xmlns:a16="http://schemas.microsoft.com/office/drawing/2014/main" id="{6CB5E9E7-5AA7-46BA-8F2C-5E150A54B75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66675</xdr:rowOff>
    </xdr:to>
    <xdr:sp macro="" textlink="">
      <xdr:nvSpPr>
        <xdr:cNvPr id="819" name="Text Box 69">
          <a:extLst>
            <a:ext uri="{FF2B5EF4-FFF2-40B4-BE49-F238E27FC236}">
              <a16:creationId xmlns:a16="http://schemas.microsoft.com/office/drawing/2014/main" id="{6B3E0F1C-8930-4AE1-BEAD-ABD740DFA9C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66675</xdr:rowOff>
    </xdr:to>
    <xdr:sp macro="" textlink="">
      <xdr:nvSpPr>
        <xdr:cNvPr id="820" name="Text Box 70">
          <a:extLst>
            <a:ext uri="{FF2B5EF4-FFF2-40B4-BE49-F238E27FC236}">
              <a16:creationId xmlns:a16="http://schemas.microsoft.com/office/drawing/2014/main" id="{E56FAF8F-2519-4582-9AE6-A843EAE22025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66675</xdr:rowOff>
    </xdr:to>
    <xdr:sp macro="" textlink="">
      <xdr:nvSpPr>
        <xdr:cNvPr id="821" name="Text Box 71">
          <a:extLst>
            <a:ext uri="{FF2B5EF4-FFF2-40B4-BE49-F238E27FC236}">
              <a16:creationId xmlns:a16="http://schemas.microsoft.com/office/drawing/2014/main" id="{41639685-C6D6-48E1-BEFD-61CC83C14E1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66675</xdr:rowOff>
    </xdr:to>
    <xdr:sp macro="" textlink="">
      <xdr:nvSpPr>
        <xdr:cNvPr id="822" name="Text Box 72">
          <a:extLst>
            <a:ext uri="{FF2B5EF4-FFF2-40B4-BE49-F238E27FC236}">
              <a16:creationId xmlns:a16="http://schemas.microsoft.com/office/drawing/2014/main" id="{BA4AE47B-EED8-4419-AF2F-96D3FA5AE7C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66675</xdr:rowOff>
    </xdr:to>
    <xdr:sp macro="" textlink="">
      <xdr:nvSpPr>
        <xdr:cNvPr id="823" name="Text Box 73">
          <a:extLst>
            <a:ext uri="{FF2B5EF4-FFF2-40B4-BE49-F238E27FC236}">
              <a16:creationId xmlns:a16="http://schemas.microsoft.com/office/drawing/2014/main" id="{E6DB037F-B251-41FD-8457-4493DB51309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28575</xdr:rowOff>
    </xdr:to>
    <xdr:sp macro="" textlink="">
      <xdr:nvSpPr>
        <xdr:cNvPr id="824" name="Text Box 46">
          <a:extLst>
            <a:ext uri="{FF2B5EF4-FFF2-40B4-BE49-F238E27FC236}">
              <a16:creationId xmlns:a16="http://schemas.microsoft.com/office/drawing/2014/main" id="{0C1D7A2B-62AD-48AB-9EDD-C223F91F7DA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28575</xdr:rowOff>
    </xdr:to>
    <xdr:sp macro="" textlink="">
      <xdr:nvSpPr>
        <xdr:cNvPr id="825" name="Text Box 43">
          <a:extLst>
            <a:ext uri="{FF2B5EF4-FFF2-40B4-BE49-F238E27FC236}">
              <a16:creationId xmlns:a16="http://schemas.microsoft.com/office/drawing/2014/main" id="{57EA46EA-C84A-4F10-8CB1-7ABEA67E23A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28575</xdr:rowOff>
    </xdr:to>
    <xdr:sp macro="" textlink="">
      <xdr:nvSpPr>
        <xdr:cNvPr id="826" name="Text Box 46">
          <a:extLst>
            <a:ext uri="{FF2B5EF4-FFF2-40B4-BE49-F238E27FC236}">
              <a16:creationId xmlns:a16="http://schemas.microsoft.com/office/drawing/2014/main" id="{9F3A7765-C3FA-4D2B-870F-70E094B867E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28575</xdr:rowOff>
    </xdr:to>
    <xdr:sp macro="" textlink="">
      <xdr:nvSpPr>
        <xdr:cNvPr id="827" name="Text Box 43">
          <a:extLst>
            <a:ext uri="{FF2B5EF4-FFF2-40B4-BE49-F238E27FC236}">
              <a16:creationId xmlns:a16="http://schemas.microsoft.com/office/drawing/2014/main" id="{4793C17D-A138-4AE0-86C1-D104C2AAAAC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66675</xdr:rowOff>
    </xdr:to>
    <xdr:sp macro="" textlink="">
      <xdr:nvSpPr>
        <xdr:cNvPr id="828" name="Text Box 68">
          <a:extLst>
            <a:ext uri="{FF2B5EF4-FFF2-40B4-BE49-F238E27FC236}">
              <a16:creationId xmlns:a16="http://schemas.microsoft.com/office/drawing/2014/main" id="{865433BA-69B3-48C4-9E1C-FD71C37005E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66675</xdr:rowOff>
    </xdr:to>
    <xdr:sp macro="" textlink="">
      <xdr:nvSpPr>
        <xdr:cNvPr id="829" name="Text Box 69">
          <a:extLst>
            <a:ext uri="{FF2B5EF4-FFF2-40B4-BE49-F238E27FC236}">
              <a16:creationId xmlns:a16="http://schemas.microsoft.com/office/drawing/2014/main" id="{4EA57BD9-446C-48C9-8ACC-B0A025CC57C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66675</xdr:rowOff>
    </xdr:to>
    <xdr:sp macro="" textlink="">
      <xdr:nvSpPr>
        <xdr:cNvPr id="830" name="Text Box 70">
          <a:extLst>
            <a:ext uri="{FF2B5EF4-FFF2-40B4-BE49-F238E27FC236}">
              <a16:creationId xmlns:a16="http://schemas.microsoft.com/office/drawing/2014/main" id="{B9CC9A2B-AAAD-4FE8-B3C7-4B9872B022E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66675</xdr:rowOff>
    </xdr:to>
    <xdr:sp macro="" textlink="">
      <xdr:nvSpPr>
        <xdr:cNvPr id="831" name="Text Box 71">
          <a:extLst>
            <a:ext uri="{FF2B5EF4-FFF2-40B4-BE49-F238E27FC236}">
              <a16:creationId xmlns:a16="http://schemas.microsoft.com/office/drawing/2014/main" id="{15C8AB44-BFB8-4D7E-BC60-20601B57D47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66675</xdr:rowOff>
    </xdr:to>
    <xdr:sp macro="" textlink="">
      <xdr:nvSpPr>
        <xdr:cNvPr id="832" name="Text Box 72">
          <a:extLst>
            <a:ext uri="{FF2B5EF4-FFF2-40B4-BE49-F238E27FC236}">
              <a16:creationId xmlns:a16="http://schemas.microsoft.com/office/drawing/2014/main" id="{7B3107FA-DD76-4CD6-AB22-E3A79D9C991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66675</xdr:rowOff>
    </xdr:to>
    <xdr:sp macro="" textlink="">
      <xdr:nvSpPr>
        <xdr:cNvPr id="833" name="Text Box 73">
          <a:extLst>
            <a:ext uri="{FF2B5EF4-FFF2-40B4-BE49-F238E27FC236}">
              <a16:creationId xmlns:a16="http://schemas.microsoft.com/office/drawing/2014/main" id="{708CF7B2-69D2-441E-8E32-91378C2B020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28575</xdr:rowOff>
    </xdr:to>
    <xdr:sp macro="" textlink="">
      <xdr:nvSpPr>
        <xdr:cNvPr id="834" name="Text Box 46">
          <a:extLst>
            <a:ext uri="{FF2B5EF4-FFF2-40B4-BE49-F238E27FC236}">
              <a16:creationId xmlns:a16="http://schemas.microsoft.com/office/drawing/2014/main" id="{D404AE7C-EB4E-48EC-97BC-071B8BA1F28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28575</xdr:rowOff>
    </xdr:to>
    <xdr:sp macro="" textlink="">
      <xdr:nvSpPr>
        <xdr:cNvPr id="835" name="Text Box 43">
          <a:extLst>
            <a:ext uri="{FF2B5EF4-FFF2-40B4-BE49-F238E27FC236}">
              <a16:creationId xmlns:a16="http://schemas.microsoft.com/office/drawing/2014/main" id="{266AE2BD-81A1-4F67-82BC-C9321700652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28575</xdr:rowOff>
    </xdr:to>
    <xdr:sp macro="" textlink="">
      <xdr:nvSpPr>
        <xdr:cNvPr id="836" name="Text Box 46">
          <a:extLst>
            <a:ext uri="{FF2B5EF4-FFF2-40B4-BE49-F238E27FC236}">
              <a16:creationId xmlns:a16="http://schemas.microsoft.com/office/drawing/2014/main" id="{D5D0280D-157A-408F-B26B-3EBA5F638B5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28575</xdr:rowOff>
    </xdr:to>
    <xdr:sp macro="" textlink="">
      <xdr:nvSpPr>
        <xdr:cNvPr id="837" name="Text Box 43">
          <a:extLst>
            <a:ext uri="{FF2B5EF4-FFF2-40B4-BE49-F238E27FC236}">
              <a16:creationId xmlns:a16="http://schemas.microsoft.com/office/drawing/2014/main" id="{69627373-3329-4EC4-A2EC-0D4CB999EE1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47625</xdr:rowOff>
    </xdr:to>
    <xdr:sp macro="" textlink="">
      <xdr:nvSpPr>
        <xdr:cNvPr id="838" name="Text Box 68">
          <a:extLst>
            <a:ext uri="{FF2B5EF4-FFF2-40B4-BE49-F238E27FC236}">
              <a16:creationId xmlns:a16="http://schemas.microsoft.com/office/drawing/2014/main" id="{71C0667A-B314-4B6D-A8AD-70338F13EA5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47625</xdr:rowOff>
    </xdr:to>
    <xdr:sp macro="" textlink="">
      <xdr:nvSpPr>
        <xdr:cNvPr id="839" name="Text Box 69">
          <a:extLst>
            <a:ext uri="{FF2B5EF4-FFF2-40B4-BE49-F238E27FC236}">
              <a16:creationId xmlns:a16="http://schemas.microsoft.com/office/drawing/2014/main" id="{C5EA61C4-79B8-4CD9-A453-9D6C956C0C1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47625</xdr:rowOff>
    </xdr:to>
    <xdr:sp macro="" textlink="">
      <xdr:nvSpPr>
        <xdr:cNvPr id="840" name="Text Box 70">
          <a:extLst>
            <a:ext uri="{FF2B5EF4-FFF2-40B4-BE49-F238E27FC236}">
              <a16:creationId xmlns:a16="http://schemas.microsoft.com/office/drawing/2014/main" id="{3F642996-493D-4EF7-81E5-8AD033FF856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47625</xdr:rowOff>
    </xdr:to>
    <xdr:sp macro="" textlink="">
      <xdr:nvSpPr>
        <xdr:cNvPr id="841" name="Text Box 71">
          <a:extLst>
            <a:ext uri="{FF2B5EF4-FFF2-40B4-BE49-F238E27FC236}">
              <a16:creationId xmlns:a16="http://schemas.microsoft.com/office/drawing/2014/main" id="{D90BC0F6-3652-4408-A6F2-5B1311DB9FB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47625</xdr:rowOff>
    </xdr:to>
    <xdr:sp macro="" textlink="">
      <xdr:nvSpPr>
        <xdr:cNvPr id="842" name="Text Box 72">
          <a:extLst>
            <a:ext uri="{FF2B5EF4-FFF2-40B4-BE49-F238E27FC236}">
              <a16:creationId xmlns:a16="http://schemas.microsoft.com/office/drawing/2014/main" id="{EDAB859C-4748-4FC3-B6EA-80B994E929B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47625</xdr:rowOff>
    </xdr:to>
    <xdr:sp macro="" textlink="">
      <xdr:nvSpPr>
        <xdr:cNvPr id="843" name="Text Box 73">
          <a:extLst>
            <a:ext uri="{FF2B5EF4-FFF2-40B4-BE49-F238E27FC236}">
              <a16:creationId xmlns:a16="http://schemas.microsoft.com/office/drawing/2014/main" id="{D8541097-266B-4E43-8022-14580748A16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28575</xdr:rowOff>
    </xdr:to>
    <xdr:sp macro="" textlink="">
      <xdr:nvSpPr>
        <xdr:cNvPr id="844" name="Text Box 46">
          <a:extLst>
            <a:ext uri="{FF2B5EF4-FFF2-40B4-BE49-F238E27FC236}">
              <a16:creationId xmlns:a16="http://schemas.microsoft.com/office/drawing/2014/main" id="{4E08AF49-62B1-4671-8EB8-CDE7630AF04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28575</xdr:rowOff>
    </xdr:to>
    <xdr:sp macro="" textlink="">
      <xdr:nvSpPr>
        <xdr:cNvPr id="845" name="Text Box 43">
          <a:extLst>
            <a:ext uri="{FF2B5EF4-FFF2-40B4-BE49-F238E27FC236}">
              <a16:creationId xmlns:a16="http://schemas.microsoft.com/office/drawing/2014/main" id="{C03F4014-5213-4DFD-8B9D-1FCD0856ABD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28575</xdr:rowOff>
    </xdr:to>
    <xdr:sp macro="" textlink="">
      <xdr:nvSpPr>
        <xdr:cNvPr id="846" name="Text Box 46">
          <a:extLst>
            <a:ext uri="{FF2B5EF4-FFF2-40B4-BE49-F238E27FC236}">
              <a16:creationId xmlns:a16="http://schemas.microsoft.com/office/drawing/2014/main" id="{E6904D05-B11C-463F-A964-87A1DAD940A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28575</xdr:rowOff>
    </xdr:to>
    <xdr:sp macro="" textlink="">
      <xdr:nvSpPr>
        <xdr:cNvPr id="847" name="Text Box 43">
          <a:extLst>
            <a:ext uri="{FF2B5EF4-FFF2-40B4-BE49-F238E27FC236}">
              <a16:creationId xmlns:a16="http://schemas.microsoft.com/office/drawing/2014/main" id="{BAADDD40-3637-42B6-978D-30414A81E64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111</xdr:row>
      <xdr:rowOff>0</xdr:rowOff>
    </xdr:from>
    <xdr:to>
      <xdr:col>1</xdr:col>
      <xdr:colOff>790575</xdr:colOff>
      <xdr:row>111</xdr:row>
      <xdr:rowOff>171450</xdr:rowOff>
    </xdr:to>
    <xdr:sp macro="" textlink="">
      <xdr:nvSpPr>
        <xdr:cNvPr id="848" name="Text Box 10">
          <a:extLst>
            <a:ext uri="{FF2B5EF4-FFF2-40B4-BE49-F238E27FC236}">
              <a16:creationId xmlns:a16="http://schemas.microsoft.com/office/drawing/2014/main" id="{D7C44751-E443-455B-B012-2D8ACB1CC5CB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111</xdr:row>
      <xdr:rowOff>0</xdr:rowOff>
    </xdr:from>
    <xdr:to>
      <xdr:col>1</xdr:col>
      <xdr:colOff>790575</xdr:colOff>
      <xdr:row>111</xdr:row>
      <xdr:rowOff>171450</xdr:rowOff>
    </xdr:to>
    <xdr:sp macro="" textlink="">
      <xdr:nvSpPr>
        <xdr:cNvPr id="849" name="Text Box 11">
          <a:extLst>
            <a:ext uri="{FF2B5EF4-FFF2-40B4-BE49-F238E27FC236}">
              <a16:creationId xmlns:a16="http://schemas.microsoft.com/office/drawing/2014/main" id="{B75B2EE1-2E35-43BD-BB66-E70A54D91B0C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171450</xdr:rowOff>
    </xdr:to>
    <xdr:sp macro="" textlink="">
      <xdr:nvSpPr>
        <xdr:cNvPr id="850" name="Text Box 65">
          <a:extLst>
            <a:ext uri="{FF2B5EF4-FFF2-40B4-BE49-F238E27FC236}">
              <a16:creationId xmlns:a16="http://schemas.microsoft.com/office/drawing/2014/main" id="{23A31AE8-DB79-4568-8B2D-47BFE77AA8C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171450</xdr:rowOff>
    </xdr:to>
    <xdr:sp macro="" textlink="">
      <xdr:nvSpPr>
        <xdr:cNvPr id="851" name="Text Box 91">
          <a:extLst>
            <a:ext uri="{FF2B5EF4-FFF2-40B4-BE49-F238E27FC236}">
              <a16:creationId xmlns:a16="http://schemas.microsoft.com/office/drawing/2014/main" id="{BCC97EA6-FF32-47FD-8BE5-AFF06A6760A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171450</xdr:rowOff>
    </xdr:to>
    <xdr:sp macro="" textlink="">
      <xdr:nvSpPr>
        <xdr:cNvPr id="852" name="Text Box 65">
          <a:extLst>
            <a:ext uri="{FF2B5EF4-FFF2-40B4-BE49-F238E27FC236}">
              <a16:creationId xmlns:a16="http://schemas.microsoft.com/office/drawing/2014/main" id="{F0775B99-C65D-4061-8E0B-A5A0A594EEA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171450</xdr:rowOff>
    </xdr:to>
    <xdr:sp macro="" textlink="">
      <xdr:nvSpPr>
        <xdr:cNvPr id="853" name="Text Box 91">
          <a:extLst>
            <a:ext uri="{FF2B5EF4-FFF2-40B4-BE49-F238E27FC236}">
              <a16:creationId xmlns:a16="http://schemas.microsoft.com/office/drawing/2014/main" id="{BD4C61C1-61A7-4F32-A223-4F9BF873B08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76200</xdr:colOff>
      <xdr:row>111</xdr:row>
      <xdr:rowOff>171450</xdr:rowOff>
    </xdr:to>
    <xdr:sp macro="" textlink="">
      <xdr:nvSpPr>
        <xdr:cNvPr id="854" name="Text Box 46">
          <a:extLst>
            <a:ext uri="{FF2B5EF4-FFF2-40B4-BE49-F238E27FC236}">
              <a16:creationId xmlns:a16="http://schemas.microsoft.com/office/drawing/2014/main" id="{73A3D2E4-6995-476D-852C-481DD59BBDFA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76200</xdr:colOff>
      <xdr:row>111</xdr:row>
      <xdr:rowOff>171450</xdr:rowOff>
    </xdr:to>
    <xdr:sp macro="" textlink="">
      <xdr:nvSpPr>
        <xdr:cNvPr id="855" name="Text Box 43">
          <a:extLst>
            <a:ext uri="{FF2B5EF4-FFF2-40B4-BE49-F238E27FC236}">
              <a16:creationId xmlns:a16="http://schemas.microsoft.com/office/drawing/2014/main" id="{1E0ACE2A-1A1E-4BAF-9151-1C81A5D9700C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66675</xdr:rowOff>
    </xdr:to>
    <xdr:sp macro="" textlink="">
      <xdr:nvSpPr>
        <xdr:cNvPr id="856" name="Text Box 68">
          <a:extLst>
            <a:ext uri="{FF2B5EF4-FFF2-40B4-BE49-F238E27FC236}">
              <a16:creationId xmlns:a16="http://schemas.microsoft.com/office/drawing/2014/main" id="{B2D5AC9F-CC23-4C77-A1EE-0DB22F563BD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66675</xdr:rowOff>
    </xdr:to>
    <xdr:sp macro="" textlink="">
      <xdr:nvSpPr>
        <xdr:cNvPr id="857" name="Text Box 69">
          <a:extLst>
            <a:ext uri="{FF2B5EF4-FFF2-40B4-BE49-F238E27FC236}">
              <a16:creationId xmlns:a16="http://schemas.microsoft.com/office/drawing/2014/main" id="{2D3AD5A6-6F64-4ED9-AADA-A151C7BC6C3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66675</xdr:rowOff>
    </xdr:to>
    <xdr:sp macro="" textlink="">
      <xdr:nvSpPr>
        <xdr:cNvPr id="858" name="Text Box 70">
          <a:extLst>
            <a:ext uri="{FF2B5EF4-FFF2-40B4-BE49-F238E27FC236}">
              <a16:creationId xmlns:a16="http://schemas.microsoft.com/office/drawing/2014/main" id="{346B8041-649C-4567-BED2-DF128335CEC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66675</xdr:rowOff>
    </xdr:to>
    <xdr:sp macro="" textlink="">
      <xdr:nvSpPr>
        <xdr:cNvPr id="859" name="Text Box 71">
          <a:extLst>
            <a:ext uri="{FF2B5EF4-FFF2-40B4-BE49-F238E27FC236}">
              <a16:creationId xmlns:a16="http://schemas.microsoft.com/office/drawing/2014/main" id="{021295CD-A6A0-470C-8753-4F7E5E6CB90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66675</xdr:rowOff>
    </xdr:to>
    <xdr:sp macro="" textlink="">
      <xdr:nvSpPr>
        <xdr:cNvPr id="860" name="Text Box 72">
          <a:extLst>
            <a:ext uri="{FF2B5EF4-FFF2-40B4-BE49-F238E27FC236}">
              <a16:creationId xmlns:a16="http://schemas.microsoft.com/office/drawing/2014/main" id="{BF8556CC-3AC0-48D3-85F8-73368F05435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66675</xdr:rowOff>
    </xdr:to>
    <xdr:sp macro="" textlink="">
      <xdr:nvSpPr>
        <xdr:cNvPr id="861" name="Text Box 73">
          <a:extLst>
            <a:ext uri="{FF2B5EF4-FFF2-40B4-BE49-F238E27FC236}">
              <a16:creationId xmlns:a16="http://schemas.microsoft.com/office/drawing/2014/main" id="{A13E4C87-7B65-4B3C-A7FC-F489EDE71375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28575</xdr:rowOff>
    </xdr:to>
    <xdr:sp macro="" textlink="">
      <xdr:nvSpPr>
        <xdr:cNvPr id="862" name="Text Box 46">
          <a:extLst>
            <a:ext uri="{FF2B5EF4-FFF2-40B4-BE49-F238E27FC236}">
              <a16:creationId xmlns:a16="http://schemas.microsoft.com/office/drawing/2014/main" id="{18B0812C-4862-46BF-B165-65D9E2E3A74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28575</xdr:rowOff>
    </xdr:to>
    <xdr:sp macro="" textlink="">
      <xdr:nvSpPr>
        <xdr:cNvPr id="863" name="Text Box 43">
          <a:extLst>
            <a:ext uri="{FF2B5EF4-FFF2-40B4-BE49-F238E27FC236}">
              <a16:creationId xmlns:a16="http://schemas.microsoft.com/office/drawing/2014/main" id="{08D1ECC5-392B-417B-B2E9-8ED22EFCB702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28575</xdr:rowOff>
    </xdr:to>
    <xdr:sp macro="" textlink="">
      <xdr:nvSpPr>
        <xdr:cNvPr id="864" name="Text Box 46">
          <a:extLst>
            <a:ext uri="{FF2B5EF4-FFF2-40B4-BE49-F238E27FC236}">
              <a16:creationId xmlns:a16="http://schemas.microsoft.com/office/drawing/2014/main" id="{AB23FE15-5C1F-43E0-B15C-920708355E6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28575</xdr:rowOff>
    </xdr:to>
    <xdr:sp macro="" textlink="">
      <xdr:nvSpPr>
        <xdr:cNvPr id="865" name="Text Box 43">
          <a:extLst>
            <a:ext uri="{FF2B5EF4-FFF2-40B4-BE49-F238E27FC236}">
              <a16:creationId xmlns:a16="http://schemas.microsoft.com/office/drawing/2014/main" id="{74FF9CA1-A147-4A89-8889-E297D64DAA5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66675</xdr:rowOff>
    </xdr:to>
    <xdr:sp macro="" textlink="">
      <xdr:nvSpPr>
        <xdr:cNvPr id="866" name="Text Box 68">
          <a:extLst>
            <a:ext uri="{FF2B5EF4-FFF2-40B4-BE49-F238E27FC236}">
              <a16:creationId xmlns:a16="http://schemas.microsoft.com/office/drawing/2014/main" id="{38070236-C2A1-4A22-9A53-86B33DEE9DB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66675</xdr:rowOff>
    </xdr:to>
    <xdr:sp macro="" textlink="">
      <xdr:nvSpPr>
        <xdr:cNvPr id="867" name="Text Box 69">
          <a:extLst>
            <a:ext uri="{FF2B5EF4-FFF2-40B4-BE49-F238E27FC236}">
              <a16:creationId xmlns:a16="http://schemas.microsoft.com/office/drawing/2014/main" id="{29F6A945-CF07-4642-A52E-B104922BC40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66675</xdr:rowOff>
    </xdr:to>
    <xdr:sp macro="" textlink="">
      <xdr:nvSpPr>
        <xdr:cNvPr id="868" name="Text Box 70">
          <a:extLst>
            <a:ext uri="{FF2B5EF4-FFF2-40B4-BE49-F238E27FC236}">
              <a16:creationId xmlns:a16="http://schemas.microsoft.com/office/drawing/2014/main" id="{2837713A-7D12-4865-856A-EC620373598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66675</xdr:rowOff>
    </xdr:to>
    <xdr:sp macro="" textlink="">
      <xdr:nvSpPr>
        <xdr:cNvPr id="869" name="Text Box 71">
          <a:extLst>
            <a:ext uri="{FF2B5EF4-FFF2-40B4-BE49-F238E27FC236}">
              <a16:creationId xmlns:a16="http://schemas.microsoft.com/office/drawing/2014/main" id="{79F48E19-9BCE-45FE-8927-82FFF951C74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66675</xdr:rowOff>
    </xdr:to>
    <xdr:sp macro="" textlink="">
      <xdr:nvSpPr>
        <xdr:cNvPr id="870" name="Text Box 72">
          <a:extLst>
            <a:ext uri="{FF2B5EF4-FFF2-40B4-BE49-F238E27FC236}">
              <a16:creationId xmlns:a16="http://schemas.microsoft.com/office/drawing/2014/main" id="{6D89EFAC-16E1-430C-8AFC-CB10D26D8CB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66675</xdr:rowOff>
    </xdr:to>
    <xdr:sp macro="" textlink="">
      <xdr:nvSpPr>
        <xdr:cNvPr id="871" name="Text Box 73">
          <a:extLst>
            <a:ext uri="{FF2B5EF4-FFF2-40B4-BE49-F238E27FC236}">
              <a16:creationId xmlns:a16="http://schemas.microsoft.com/office/drawing/2014/main" id="{7785BB25-C4E4-4A66-A871-7D3F1F9ECE02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28575</xdr:rowOff>
    </xdr:to>
    <xdr:sp macro="" textlink="">
      <xdr:nvSpPr>
        <xdr:cNvPr id="872" name="Text Box 46">
          <a:extLst>
            <a:ext uri="{FF2B5EF4-FFF2-40B4-BE49-F238E27FC236}">
              <a16:creationId xmlns:a16="http://schemas.microsoft.com/office/drawing/2014/main" id="{4788C648-4A7E-4D97-A5F4-0FD9D3DDFC0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28575</xdr:rowOff>
    </xdr:to>
    <xdr:sp macro="" textlink="">
      <xdr:nvSpPr>
        <xdr:cNvPr id="873" name="Text Box 43">
          <a:extLst>
            <a:ext uri="{FF2B5EF4-FFF2-40B4-BE49-F238E27FC236}">
              <a16:creationId xmlns:a16="http://schemas.microsoft.com/office/drawing/2014/main" id="{D3F81707-0DE9-4E3F-AC6C-78B28211DED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28575</xdr:rowOff>
    </xdr:to>
    <xdr:sp macro="" textlink="">
      <xdr:nvSpPr>
        <xdr:cNvPr id="874" name="Text Box 46">
          <a:extLst>
            <a:ext uri="{FF2B5EF4-FFF2-40B4-BE49-F238E27FC236}">
              <a16:creationId xmlns:a16="http://schemas.microsoft.com/office/drawing/2014/main" id="{A5808F91-658E-4FA6-835F-E9314FCB277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28575</xdr:rowOff>
    </xdr:to>
    <xdr:sp macro="" textlink="">
      <xdr:nvSpPr>
        <xdr:cNvPr id="875" name="Text Box 43">
          <a:extLst>
            <a:ext uri="{FF2B5EF4-FFF2-40B4-BE49-F238E27FC236}">
              <a16:creationId xmlns:a16="http://schemas.microsoft.com/office/drawing/2014/main" id="{37CA8729-44F4-4E0F-91B5-D7E0A450706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47625</xdr:rowOff>
    </xdr:to>
    <xdr:sp macro="" textlink="">
      <xdr:nvSpPr>
        <xdr:cNvPr id="876" name="Text Box 68">
          <a:extLst>
            <a:ext uri="{FF2B5EF4-FFF2-40B4-BE49-F238E27FC236}">
              <a16:creationId xmlns:a16="http://schemas.microsoft.com/office/drawing/2014/main" id="{6FC488D6-B693-46F9-9171-7DFD4ACDAE7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47625</xdr:rowOff>
    </xdr:to>
    <xdr:sp macro="" textlink="">
      <xdr:nvSpPr>
        <xdr:cNvPr id="877" name="Text Box 69">
          <a:extLst>
            <a:ext uri="{FF2B5EF4-FFF2-40B4-BE49-F238E27FC236}">
              <a16:creationId xmlns:a16="http://schemas.microsoft.com/office/drawing/2014/main" id="{BD91E92C-1E23-41EB-A075-E9CC911A847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47625</xdr:rowOff>
    </xdr:to>
    <xdr:sp macro="" textlink="">
      <xdr:nvSpPr>
        <xdr:cNvPr id="878" name="Text Box 70">
          <a:extLst>
            <a:ext uri="{FF2B5EF4-FFF2-40B4-BE49-F238E27FC236}">
              <a16:creationId xmlns:a16="http://schemas.microsoft.com/office/drawing/2014/main" id="{33F62C48-83B4-4B18-88D9-36DE260248C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47625</xdr:rowOff>
    </xdr:to>
    <xdr:sp macro="" textlink="">
      <xdr:nvSpPr>
        <xdr:cNvPr id="879" name="Text Box 71">
          <a:extLst>
            <a:ext uri="{FF2B5EF4-FFF2-40B4-BE49-F238E27FC236}">
              <a16:creationId xmlns:a16="http://schemas.microsoft.com/office/drawing/2014/main" id="{3E8AD781-9EB5-4E4B-AFFA-5D347C980A3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47625</xdr:rowOff>
    </xdr:to>
    <xdr:sp macro="" textlink="">
      <xdr:nvSpPr>
        <xdr:cNvPr id="880" name="Text Box 72">
          <a:extLst>
            <a:ext uri="{FF2B5EF4-FFF2-40B4-BE49-F238E27FC236}">
              <a16:creationId xmlns:a16="http://schemas.microsoft.com/office/drawing/2014/main" id="{86B81E59-B418-48E7-AC88-B979A243A43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47625</xdr:rowOff>
    </xdr:to>
    <xdr:sp macro="" textlink="">
      <xdr:nvSpPr>
        <xdr:cNvPr id="881" name="Text Box 73">
          <a:extLst>
            <a:ext uri="{FF2B5EF4-FFF2-40B4-BE49-F238E27FC236}">
              <a16:creationId xmlns:a16="http://schemas.microsoft.com/office/drawing/2014/main" id="{2152A08A-6440-409C-9F49-391C0CB9911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28575</xdr:rowOff>
    </xdr:to>
    <xdr:sp macro="" textlink="">
      <xdr:nvSpPr>
        <xdr:cNvPr id="882" name="Text Box 46">
          <a:extLst>
            <a:ext uri="{FF2B5EF4-FFF2-40B4-BE49-F238E27FC236}">
              <a16:creationId xmlns:a16="http://schemas.microsoft.com/office/drawing/2014/main" id="{4146B935-1CD5-403D-A689-721E008AF30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28575</xdr:rowOff>
    </xdr:to>
    <xdr:sp macro="" textlink="">
      <xdr:nvSpPr>
        <xdr:cNvPr id="883" name="Text Box 43">
          <a:extLst>
            <a:ext uri="{FF2B5EF4-FFF2-40B4-BE49-F238E27FC236}">
              <a16:creationId xmlns:a16="http://schemas.microsoft.com/office/drawing/2014/main" id="{A1549482-CC69-48B1-BEBD-BAF3277E76C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28575</xdr:rowOff>
    </xdr:to>
    <xdr:sp macro="" textlink="">
      <xdr:nvSpPr>
        <xdr:cNvPr id="884" name="Text Box 46">
          <a:extLst>
            <a:ext uri="{FF2B5EF4-FFF2-40B4-BE49-F238E27FC236}">
              <a16:creationId xmlns:a16="http://schemas.microsoft.com/office/drawing/2014/main" id="{41B9B87F-EB9B-4054-9E3C-4E6977778DF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28575</xdr:rowOff>
    </xdr:to>
    <xdr:sp macro="" textlink="">
      <xdr:nvSpPr>
        <xdr:cNvPr id="885" name="Text Box 43">
          <a:extLst>
            <a:ext uri="{FF2B5EF4-FFF2-40B4-BE49-F238E27FC236}">
              <a16:creationId xmlns:a16="http://schemas.microsoft.com/office/drawing/2014/main" id="{4EF3140E-B8F8-4B50-8A69-0E5FF5F3445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171450</xdr:rowOff>
    </xdr:to>
    <xdr:sp macro="" textlink="">
      <xdr:nvSpPr>
        <xdr:cNvPr id="886" name="Text Box 65">
          <a:extLst>
            <a:ext uri="{FF2B5EF4-FFF2-40B4-BE49-F238E27FC236}">
              <a16:creationId xmlns:a16="http://schemas.microsoft.com/office/drawing/2014/main" id="{ECF9E1EE-3EA1-4C85-8AE6-4B102B70385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171450</xdr:rowOff>
    </xdr:to>
    <xdr:sp macro="" textlink="">
      <xdr:nvSpPr>
        <xdr:cNvPr id="887" name="Text Box 91">
          <a:extLst>
            <a:ext uri="{FF2B5EF4-FFF2-40B4-BE49-F238E27FC236}">
              <a16:creationId xmlns:a16="http://schemas.microsoft.com/office/drawing/2014/main" id="{95DC7EF5-3D5D-4A38-A4F7-D5DACE74B8D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171450</xdr:rowOff>
    </xdr:to>
    <xdr:sp macro="" textlink="">
      <xdr:nvSpPr>
        <xdr:cNvPr id="888" name="Text Box 65">
          <a:extLst>
            <a:ext uri="{FF2B5EF4-FFF2-40B4-BE49-F238E27FC236}">
              <a16:creationId xmlns:a16="http://schemas.microsoft.com/office/drawing/2014/main" id="{83B4C643-D5E2-448B-BA19-A0AF6D45B6B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171450</xdr:rowOff>
    </xdr:to>
    <xdr:sp macro="" textlink="">
      <xdr:nvSpPr>
        <xdr:cNvPr id="889" name="Text Box 91">
          <a:extLst>
            <a:ext uri="{FF2B5EF4-FFF2-40B4-BE49-F238E27FC236}">
              <a16:creationId xmlns:a16="http://schemas.microsoft.com/office/drawing/2014/main" id="{685FB24A-81A5-4684-91C6-87D8CAF3556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76200</xdr:colOff>
      <xdr:row>111</xdr:row>
      <xdr:rowOff>171450</xdr:rowOff>
    </xdr:to>
    <xdr:sp macro="" textlink="">
      <xdr:nvSpPr>
        <xdr:cNvPr id="890" name="Text Box 46">
          <a:extLst>
            <a:ext uri="{FF2B5EF4-FFF2-40B4-BE49-F238E27FC236}">
              <a16:creationId xmlns:a16="http://schemas.microsoft.com/office/drawing/2014/main" id="{499483E6-D025-4D56-B190-10105A7E0491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76200</xdr:colOff>
      <xdr:row>111</xdr:row>
      <xdr:rowOff>171450</xdr:rowOff>
    </xdr:to>
    <xdr:sp macro="" textlink="">
      <xdr:nvSpPr>
        <xdr:cNvPr id="891" name="Text Box 43">
          <a:extLst>
            <a:ext uri="{FF2B5EF4-FFF2-40B4-BE49-F238E27FC236}">
              <a16:creationId xmlns:a16="http://schemas.microsoft.com/office/drawing/2014/main" id="{52F1AC64-F6EA-478B-BFAB-5C418002863C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66675</xdr:rowOff>
    </xdr:to>
    <xdr:sp macro="" textlink="">
      <xdr:nvSpPr>
        <xdr:cNvPr id="892" name="Text Box 68">
          <a:extLst>
            <a:ext uri="{FF2B5EF4-FFF2-40B4-BE49-F238E27FC236}">
              <a16:creationId xmlns:a16="http://schemas.microsoft.com/office/drawing/2014/main" id="{A1BA46F1-7631-428A-AE98-933108F5F17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66675</xdr:rowOff>
    </xdr:to>
    <xdr:sp macro="" textlink="">
      <xdr:nvSpPr>
        <xdr:cNvPr id="893" name="Text Box 69">
          <a:extLst>
            <a:ext uri="{FF2B5EF4-FFF2-40B4-BE49-F238E27FC236}">
              <a16:creationId xmlns:a16="http://schemas.microsoft.com/office/drawing/2014/main" id="{1B48FCD8-1E5D-4911-9EA5-7BBFF9DBD0D2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66675</xdr:rowOff>
    </xdr:to>
    <xdr:sp macro="" textlink="">
      <xdr:nvSpPr>
        <xdr:cNvPr id="894" name="Text Box 70">
          <a:extLst>
            <a:ext uri="{FF2B5EF4-FFF2-40B4-BE49-F238E27FC236}">
              <a16:creationId xmlns:a16="http://schemas.microsoft.com/office/drawing/2014/main" id="{2F4CBC2C-CB39-4B0E-AFDE-85D23BA7D6A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66675</xdr:rowOff>
    </xdr:to>
    <xdr:sp macro="" textlink="">
      <xdr:nvSpPr>
        <xdr:cNvPr id="895" name="Text Box 71">
          <a:extLst>
            <a:ext uri="{FF2B5EF4-FFF2-40B4-BE49-F238E27FC236}">
              <a16:creationId xmlns:a16="http://schemas.microsoft.com/office/drawing/2014/main" id="{0C6FB829-AA79-4F88-ACA4-6C38CF34010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66675</xdr:rowOff>
    </xdr:to>
    <xdr:sp macro="" textlink="">
      <xdr:nvSpPr>
        <xdr:cNvPr id="896" name="Text Box 72">
          <a:extLst>
            <a:ext uri="{FF2B5EF4-FFF2-40B4-BE49-F238E27FC236}">
              <a16:creationId xmlns:a16="http://schemas.microsoft.com/office/drawing/2014/main" id="{CD091AEA-B469-46AB-AC1F-8CFD608DFBF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66675</xdr:rowOff>
    </xdr:to>
    <xdr:sp macro="" textlink="">
      <xdr:nvSpPr>
        <xdr:cNvPr id="897" name="Text Box 73">
          <a:extLst>
            <a:ext uri="{FF2B5EF4-FFF2-40B4-BE49-F238E27FC236}">
              <a16:creationId xmlns:a16="http://schemas.microsoft.com/office/drawing/2014/main" id="{2C147D5C-7611-4F2F-B9C7-0CD98FB140B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28575</xdr:rowOff>
    </xdr:to>
    <xdr:sp macro="" textlink="">
      <xdr:nvSpPr>
        <xdr:cNvPr id="898" name="Text Box 46">
          <a:extLst>
            <a:ext uri="{FF2B5EF4-FFF2-40B4-BE49-F238E27FC236}">
              <a16:creationId xmlns:a16="http://schemas.microsoft.com/office/drawing/2014/main" id="{7C0E32FA-D96A-4BFB-BD01-D872FE1C447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28575</xdr:rowOff>
    </xdr:to>
    <xdr:sp macro="" textlink="">
      <xdr:nvSpPr>
        <xdr:cNvPr id="899" name="Text Box 43">
          <a:extLst>
            <a:ext uri="{FF2B5EF4-FFF2-40B4-BE49-F238E27FC236}">
              <a16:creationId xmlns:a16="http://schemas.microsoft.com/office/drawing/2014/main" id="{79467348-4690-409E-963E-0868FEF4D7A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28575</xdr:rowOff>
    </xdr:to>
    <xdr:sp macro="" textlink="">
      <xdr:nvSpPr>
        <xdr:cNvPr id="900" name="Text Box 46">
          <a:extLst>
            <a:ext uri="{FF2B5EF4-FFF2-40B4-BE49-F238E27FC236}">
              <a16:creationId xmlns:a16="http://schemas.microsoft.com/office/drawing/2014/main" id="{2CAB9810-11EF-4EC8-A6B4-5CCEBA6C153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28575</xdr:rowOff>
    </xdr:to>
    <xdr:sp macro="" textlink="">
      <xdr:nvSpPr>
        <xdr:cNvPr id="901" name="Text Box 43">
          <a:extLst>
            <a:ext uri="{FF2B5EF4-FFF2-40B4-BE49-F238E27FC236}">
              <a16:creationId xmlns:a16="http://schemas.microsoft.com/office/drawing/2014/main" id="{A69AC537-2468-4754-B044-3BCBB423495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66675</xdr:rowOff>
    </xdr:to>
    <xdr:sp macro="" textlink="">
      <xdr:nvSpPr>
        <xdr:cNvPr id="902" name="Text Box 68">
          <a:extLst>
            <a:ext uri="{FF2B5EF4-FFF2-40B4-BE49-F238E27FC236}">
              <a16:creationId xmlns:a16="http://schemas.microsoft.com/office/drawing/2014/main" id="{AD834F22-1B8A-408B-B6D1-EB0C6AC52C6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66675</xdr:rowOff>
    </xdr:to>
    <xdr:sp macro="" textlink="">
      <xdr:nvSpPr>
        <xdr:cNvPr id="903" name="Text Box 69">
          <a:extLst>
            <a:ext uri="{FF2B5EF4-FFF2-40B4-BE49-F238E27FC236}">
              <a16:creationId xmlns:a16="http://schemas.microsoft.com/office/drawing/2014/main" id="{194C63F3-C825-411F-B9C6-28A1F9633E2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66675</xdr:rowOff>
    </xdr:to>
    <xdr:sp macro="" textlink="">
      <xdr:nvSpPr>
        <xdr:cNvPr id="904" name="Text Box 70">
          <a:extLst>
            <a:ext uri="{FF2B5EF4-FFF2-40B4-BE49-F238E27FC236}">
              <a16:creationId xmlns:a16="http://schemas.microsoft.com/office/drawing/2014/main" id="{37FD7F15-191E-4AB7-8628-505BA7868AD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66675</xdr:rowOff>
    </xdr:to>
    <xdr:sp macro="" textlink="">
      <xdr:nvSpPr>
        <xdr:cNvPr id="905" name="Text Box 71">
          <a:extLst>
            <a:ext uri="{FF2B5EF4-FFF2-40B4-BE49-F238E27FC236}">
              <a16:creationId xmlns:a16="http://schemas.microsoft.com/office/drawing/2014/main" id="{3DD139A7-026E-48EB-992E-AEEC38CF4BA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66675</xdr:rowOff>
    </xdr:to>
    <xdr:sp macro="" textlink="">
      <xdr:nvSpPr>
        <xdr:cNvPr id="906" name="Text Box 72">
          <a:extLst>
            <a:ext uri="{FF2B5EF4-FFF2-40B4-BE49-F238E27FC236}">
              <a16:creationId xmlns:a16="http://schemas.microsoft.com/office/drawing/2014/main" id="{538FDBE3-DFAA-43AA-8B57-18EDA5D65DD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66675</xdr:rowOff>
    </xdr:to>
    <xdr:sp macro="" textlink="">
      <xdr:nvSpPr>
        <xdr:cNvPr id="907" name="Text Box 73">
          <a:extLst>
            <a:ext uri="{FF2B5EF4-FFF2-40B4-BE49-F238E27FC236}">
              <a16:creationId xmlns:a16="http://schemas.microsoft.com/office/drawing/2014/main" id="{DCE105AB-5051-4DB1-8992-E4020293F43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28575</xdr:rowOff>
    </xdr:to>
    <xdr:sp macro="" textlink="">
      <xdr:nvSpPr>
        <xdr:cNvPr id="908" name="Text Box 46">
          <a:extLst>
            <a:ext uri="{FF2B5EF4-FFF2-40B4-BE49-F238E27FC236}">
              <a16:creationId xmlns:a16="http://schemas.microsoft.com/office/drawing/2014/main" id="{3DA562EB-E126-47FF-B416-5B13CC219CD2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28575</xdr:rowOff>
    </xdr:to>
    <xdr:sp macro="" textlink="">
      <xdr:nvSpPr>
        <xdr:cNvPr id="909" name="Text Box 43">
          <a:extLst>
            <a:ext uri="{FF2B5EF4-FFF2-40B4-BE49-F238E27FC236}">
              <a16:creationId xmlns:a16="http://schemas.microsoft.com/office/drawing/2014/main" id="{400CDC7D-BF5C-408A-98EB-18B59B32975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76200</xdr:colOff>
      <xdr:row>111</xdr:row>
      <xdr:rowOff>28575</xdr:rowOff>
    </xdr:to>
    <xdr:sp macro="" textlink="">
      <xdr:nvSpPr>
        <xdr:cNvPr id="910" name="Text Box 46">
          <a:extLst>
            <a:ext uri="{FF2B5EF4-FFF2-40B4-BE49-F238E27FC236}">
              <a16:creationId xmlns:a16="http://schemas.microsoft.com/office/drawing/2014/main" id="{DF0FC50F-C7AA-4DBC-9726-039068BF5AB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115</xdr:row>
      <xdr:rowOff>0</xdr:rowOff>
    </xdr:from>
    <xdr:ext cx="76200" cy="47625"/>
    <xdr:sp macro="" textlink="">
      <xdr:nvSpPr>
        <xdr:cNvPr id="911" name="Text Box 68">
          <a:extLst>
            <a:ext uri="{FF2B5EF4-FFF2-40B4-BE49-F238E27FC236}">
              <a16:creationId xmlns:a16="http://schemas.microsoft.com/office/drawing/2014/main" id="{831FA63D-7802-4E53-BEE3-AF2DF43054C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47625"/>
    <xdr:sp macro="" textlink="">
      <xdr:nvSpPr>
        <xdr:cNvPr id="912" name="Text Box 69">
          <a:extLst>
            <a:ext uri="{FF2B5EF4-FFF2-40B4-BE49-F238E27FC236}">
              <a16:creationId xmlns:a16="http://schemas.microsoft.com/office/drawing/2014/main" id="{E9C44A44-75A9-4BDE-A6D1-C41363264AD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47625"/>
    <xdr:sp macro="" textlink="">
      <xdr:nvSpPr>
        <xdr:cNvPr id="913" name="Text Box 70">
          <a:extLst>
            <a:ext uri="{FF2B5EF4-FFF2-40B4-BE49-F238E27FC236}">
              <a16:creationId xmlns:a16="http://schemas.microsoft.com/office/drawing/2014/main" id="{42832198-48F9-42C4-998D-896F6E007DD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47625"/>
    <xdr:sp macro="" textlink="">
      <xdr:nvSpPr>
        <xdr:cNvPr id="914" name="Text Box 71">
          <a:extLst>
            <a:ext uri="{FF2B5EF4-FFF2-40B4-BE49-F238E27FC236}">
              <a16:creationId xmlns:a16="http://schemas.microsoft.com/office/drawing/2014/main" id="{23AAD280-DF8C-4CF6-A998-EEAA7B4CAC7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47625"/>
    <xdr:sp macro="" textlink="">
      <xdr:nvSpPr>
        <xdr:cNvPr id="915" name="Text Box 72">
          <a:extLst>
            <a:ext uri="{FF2B5EF4-FFF2-40B4-BE49-F238E27FC236}">
              <a16:creationId xmlns:a16="http://schemas.microsoft.com/office/drawing/2014/main" id="{EC6AF677-DCFF-4B90-A3A6-0DEE602C6B6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47625"/>
    <xdr:sp macro="" textlink="">
      <xdr:nvSpPr>
        <xdr:cNvPr id="916" name="Text Box 73">
          <a:extLst>
            <a:ext uri="{FF2B5EF4-FFF2-40B4-BE49-F238E27FC236}">
              <a16:creationId xmlns:a16="http://schemas.microsoft.com/office/drawing/2014/main" id="{FB3EB0EA-B87C-415A-98C1-CC2C295AB3F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8575"/>
    <xdr:sp macro="" textlink="">
      <xdr:nvSpPr>
        <xdr:cNvPr id="917" name="Text Box 46">
          <a:extLst>
            <a:ext uri="{FF2B5EF4-FFF2-40B4-BE49-F238E27FC236}">
              <a16:creationId xmlns:a16="http://schemas.microsoft.com/office/drawing/2014/main" id="{A7501BE2-300E-45FD-9220-8F52570756F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8575"/>
    <xdr:sp macro="" textlink="">
      <xdr:nvSpPr>
        <xdr:cNvPr id="918" name="Text Box 43">
          <a:extLst>
            <a:ext uri="{FF2B5EF4-FFF2-40B4-BE49-F238E27FC236}">
              <a16:creationId xmlns:a16="http://schemas.microsoft.com/office/drawing/2014/main" id="{37CCFEB2-8EC5-42A8-944A-613AD7A228B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8575"/>
    <xdr:sp macro="" textlink="">
      <xdr:nvSpPr>
        <xdr:cNvPr id="919" name="Text Box 46">
          <a:extLst>
            <a:ext uri="{FF2B5EF4-FFF2-40B4-BE49-F238E27FC236}">
              <a16:creationId xmlns:a16="http://schemas.microsoft.com/office/drawing/2014/main" id="{73DC1290-4AD4-4753-BA8B-4F72BD4B49E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8575"/>
    <xdr:sp macro="" textlink="">
      <xdr:nvSpPr>
        <xdr:cNvPr id="920" name="Text Box 43">
          <a:extLst>
            <a:ext uri="{FF2B5EF4-FFF2-40B4-BE49-F238E27FC236}">
              <a16:creationId xmlns:a16="http://schemas.microsoft.com/office/drawing/2014/main" id="{42D14C14-717B-4BE0-908D-CBC8466FA6D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115</xdr:row>
      <xdr:rowOff>0</xdr:rowOff>
    </xdr:from>
    <xdr:ext cx="0" cy="171450"/>
    <xdr:sp macro="" textlink="">
      <xdr:nvSpPr>
        <xdr:cNvPr id="921" name="Text Box 10">
          <a:extLst>
            <a:ext uri="{FF2B5EF4-FFF2-40B4-BE49-F238E27FC236}">
              <a16:creationId xmlns:a16="http://schemas.microsoft.com/office/drawing/2014/main" id="{B7CED046-72F5-4A4C-8758-E2F836E5DFD5}"/>
            </a:ext>
          </a:extLst>
        </xdr:cNvPr>
        <xdr:cNvSpPr txBox="1">
          <a:spLocks noChangeArrowheads="1"/>
        </xdr:cNvSpPr>
      </xdr:nvSpPr>
      <xdr:spPr bwMode="auto">
        <a:xfrm>
          <a:off x="1057275" y="2526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115</xdr:row>
      <xdr:rowOff>0</xdr:rowOff>
    </xdr:from>
    <xdr:ext cx="0" cy="171450"/>
    <xdr:sp macro="" textlink="">
      <xdr:nvSpPr>
        <xdr:cNvPr id="922" name="Text Box 11">
          <a:extLst>
            <a:ext uri="{FF2B5EF4-FFF2-40B4-BE49-F238E27FC236}">
              <a16:creationId xmlns:a16="http://schemas.microsoft.com/office/drawing/2014/main" id="{98EDA5B2-490A-479F-97AB-B08F97B594E0}"/>
            </a:ext>
          </a:extLst>
        </xdr:cNvPr>
        <xdr:cNvSpPr txBox="1">
          <a:spLocks noChangeArrowheads="1"/>
        </xdr:cNvSpPr>
      </xdr:nvSpPr>
      <xdr:spPr bwMode="auto">
        <a:xfrm>
          <a:off x="1057275" y="2526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171450"/>
    <xdr:sp macro="" textlink="">
      <xdr:nvSpPr>
        <xdr:cNvPr id="923" name="Text Box 65">
          <a:extLst>
            <a:ext uri="{FF2B5EF4-FFF2-40B4-BE49-F238E27FC236}">
              <a16:creationId xmlns:a16="http://schemas.microsoft.com/office/drawing/2014/main" id="{3ECEDAB2-A469-4760-91E0-FEC1AB40AB9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171450"/>
    <xdr:sp macro="" textlink="">
      <xdr:nvSpPr>
        <xdr:cNvPr id="924" name="Text Box 91">
          <a:extLst>
            <a:ext uri="{FF2B5EF4-FFF2-40B4-BE49-F238E27FC236}">
              <a16:creationId xmlns:a16="http://schemas.microsoft.com/office/drawing/2014/main" id="{926E66BB-6EC8-4526-9089-3B2F9AC7CE7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171450"/>
    <xdr:sp macro="" textlink="">
      <xdr:nvSpPr>
        <xdr:cNvPr id="925" name="Text Box 65">
          <a:extLst>
            <a:ext uri="{FF2B5EF4-FFF2-40B4-BE49-F238E27FC236}">
              <a16:creationId xmlns:a16="http://schemas.microsoft.com/office/drawing/2014/main" id="{72E71E4B-0CA5-4AF4-BDCE-2CD743BD7C1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171450"/>
    <xdr:sp macro="" textlink="">
      <xdr:nvSpPr>
        <xdr:cNvPr id="926" name="Text Box 91">
          <a:extLst>
            <a:ext uri="{FF2B5EF4-FFF2-40B4-BE49-F238E27FC236}">
              <a16:creationId xmlns:a16="http://schemas.microsoft.com/office/drawing/2014/main" id="{DEFBB895-D690-45EC-B415-118E559D418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171450"/>
    <xdr:sp macro="" textlink="">
      <xdr:nvSpPr>
        <xdr:cNvPr id="927" name="Text Box 46">
          <a:extLst>
            <a:ext uri="{FF2B5EF4-FFF2-40B4-BE49-F238E27FC236}">
              <a16:creationId xmlns:a16="http://schemas.microsoft.com/office/drawing/2014/main" id="{1ED8E318-C14F-45E2-A580-6EEABCBDB02D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171450"/>
    <xdr:sp macro="" textlink="">
      <xdr:nvSpPr>
        <xdr:cNvPr id="928" name="Text Box 43">
          <a:extLst>
            <a:ext uri="{FF2B5EF4-FFF2-40B4-BE49-F238E27FC236}">
              <a16:creationId xmlns:a16="http://schemas.microsoft.com/office/drawing/2014/main" id="{9CFFB50D-C15B-455E-974D-41DF7AC011C8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66675"/>
    <xdr:sp macro="" textlink="">
      <xdr:nvSpPr>
        <xdr:cNvPr id="929" name="Text Box 68">
          <a:extLst>
            <a:ext uri="{FF2B5EF4-FFF2-40B4-BE49-F238E27FC236}">
              <a16:creationId xmlns:a16="http://schemas.microsoft.com/office/drawing/2014/main" id="{14B206DC-8C02-4CE8-BD48-C6E5B25A828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66675"/>
    <xdr:sp macro="" textlink="">
      <xdr:nvSpPr>
        <xdr:cNvPr id="930" name="Text Box 69">
          <a:extLst>
            <a:ext uri="{FF2B5EF4-FFF2-40B4-BE49-F238E27FC236}">
              <a16:creationId xmlns:a16="http://schemas.microsoft.com/office/drawing/2014/main" id="{01611739-0446-4326-BE79-4F59E29E588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66675"/>
    <xdr:sp macro="" textlink="">
      <xdr:nvSpPr>
        <xdr:cNvPr id="931" name="Text Box 70">
          <a:extLst>
            <a:ext uri="{FF2B5EF4-FFF2-40B4-BE49-F238E27FC236}">
              <a16:creationId xmlns:a16="http://schemas.microsoft.com/office/drawing/2014/main" id="{E0A02375-DB39-439F-9246-1CC103D6BA0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66675"/>
    <xdr:sp macro="" textlink="">
      <xdr:nvSpPr>
        <xdr:cNvPr id="932" name="Text Box 71">
          <a:extLst>
            <a:ext uri="{FF2B5EF4-FFF2-40B4-BE49-F238E27FC236}">
              <a16:creationId xmlns:a16="http://schemas.microsoft.com/office/drawing/2014/main" id="{B1815EA6-A882-4556-B9EF-C65088DE8F9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66675"/>
    <xdr:sp macro="" textlink="">
      <xdr:nvSpPr>
        <xdr:cNvPr id="933" name="Text Box 72">
          <a:extLst>
            <a:ext uri="{FF2B5EF4-FFF2-40B4-BE49-F238E27FC236}">
              <a16:creationId xmlns:a16="http://schemas.microsoft.com/office/drawing/2014/main" id="{FC5DF542-E3DB-4855-B054-40BB1DC5534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66675"/>
    <xdr:sp macro="" textlink="">
      <xdr:nvSpPr>
        <xdr:cNvPr id="934" name="Text Box 73">
          <a:extLst>
            <a:ext uri="{FF2B5EF4-FFF2-40B4-BE49-F238E27FC236}">
              <a16:creationId xmlns:a16="http://schemas.microsoft.com/office/drawing/2014/main" id="{12845A78-C11E-4996-8162-64F82035387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8575"/>
    <xdr:sp macro="" textlink="">
      <xdr:nvSpPr>
        <xdr:cNvPr id="935" name="Text Box 46">
          <a:extLst>
            <a:ext uri="{FF2B5EF4-FFF2-40B4-BE49-F238E27FC236}">
              <a16:creationId xmlns:a16="http://schemas.microsoft.com/office/drawing/2014/main" id="{8D6A4A30-06E9-4337-B086-ABD5BB0770A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8575"/>
    <xdr:sp macro="" textlink="">
      <xdr:nvSpPr>
        <xdr:cNvPr id="936" name="Text Box 43">
          <a:extLst>
            <a:ext uri="{FF2B5EF4-FFF2-40B4-BE49-F238E27FC236}">
              <a16:creationId xmlns:a16="http://schemas.microsoft.com/office/drawing/2014/main" id="{323F74DA-010F-4641-9539-65DCCD49F20F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8575"/>
    <xdr:sp macro="" textlink="">
      <xdr:nvSpPr>
        <xdr:cNvPr id="937" name="Text Box 46">
          <a:extLst>
            <a:ext uri="{FF2B5EF4-FFF2-40B4-BE49-F238E27FC236}">
              <a16:creationId xmlns:a16="http://schemas.microsoft.com/office/drawing/2014/main" id="{6D576A6A-DCC5-4F1A-BA56-ED098E06CC2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8575"/>
    <xdr:sp macro="" textlink="">
      <xdr:nvSpPr>
        <xdr:cNvPr id="938" name="Text Box 43">
          <a:extLst>
            <a:ext uri="{FF2B5EF4-FFF2-40B4-BE49-F238E27FC236}">
              <a16:creationId xmlns:a16="http://schemas.microsoft.com/office/drawing/2014/main" id="{B6EA4FF8-DED5-478E-8DA6-798F325896C5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66675"/>
    <xdr:sp macro="" textlink="">
      <xdr:nvSpPr>
        <xdr:cNvPr id="939" name="Text Box 68">
          <a:extLst>
            <a:ext uri="{FF2B5EF4-FFF2-40B4-BE49-F238E27FC236}">
              <a16:creationId xmlns:a16="http://schemas.microsoft.com/office/drawing/2014/main" id="{515AD5C3-9224-4CF4-B2DE-64267220C9C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66675"/>
    <xdr:sp macro="" textlink="">
      <xdr:nvSpPr>
        <xdr:cNvPr id="940" name="Text Box 69">
          <a:extLst>
            <a:ext uri="{FF2B5EF4-FFF2-40B4-BE49-F238E27FC236}">
              <a16:creationId xmlns:a16="http://schemas.microsoft.com/office/drawing/2014/main" id="{7AA4F767-A4E1-4F42-B491-F0A4A714E59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66675"/>
    <xdr:sp macro="" textlink="">
      <xdr:nvSpPr>
        <xdr:cNvPr id="941" name="Text Box 70">
          <a:extLst>
            <a:ext uri="{FF2B5EF4-FFF2-40B4-BE49-F238E27FC236}">
              <a16:creationId xmlns:a16="http://schemas.microsoft.com/office/drawing/2014/main" id="{D02EDA86-0656-4696-9D8B-EB7178F4A76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66675"/>
    <xdr:sp macro="" textlink="">
      <xdr:nvSpPr>
        <xdr:cNvPr id="942" name="Text Box 71">
          <a:extLst>
            <a:ext uri="{FF2B5EF4-FFF2-40B4-BE49-F238E27FC236}">
              <a16:creationId xmlns:a16="http://schemas.microsoft.com/office/drawing/2014/main" id="{61A6E8FC-21FF-4E12-AEA3-B32DEE32A75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66675"/>
    <xdr:sp macro="" textlink="">
      <xdr:nvSpPr>
        <xdr:cNvPr id="943" name="Text Box 72">
          <a:extLst>
            <a:ext uri="{FF2B5EF4-FFF2-40B4-BE49-F238E27FC236}">
              <a16:creationId xmlns:a16="http://schemas.microsoft.com/office/drawing/2014/main" id="{2A626894-90A9-495D-BD99-C9AAFAABE46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66675"/>
    <xdr:sp macro="" textlink="">
      <xdr:nvSpPr>
        <xdr:cNvPr id="944" name="Text Box 73">
          <a:extLst>
            <a:ext uri="{FF2B5EF4-FFF2-40B4-BE49-F238E27FC236}">
              <a16:creationId xmlns:a16="http://schemas.microsoft.com/office/drawing/2014/main" id="{7ECA6B9F-70A9-4FC6-8E4D-1C9BBA793C0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8575"/>
    <xdr:sp macro="" textlink="">
      <xdr:nvSpPr>
        <xdr:cNvPr id="945" name="Text Box 46">
          <a:extLst>
            <a:ext uri="{FF2B5EF4-FFF2-40B4-BE49-F238E27FC236}">
              <a16:creationId xmlns:a16="http://schemas.microsoft.com/office/drawing/2014/main" id="{9B07781B-81FD-442D-BE95-EE31D23B153F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8575"/>
    <xdr:sp macro="" textlink="">
      <xdr:nvSpPr>
        <xdr:cNvPr id="946" name="Text Box 43">
          <a:extLst>
            <a:ext uri="{FF2B5EF4-FFF2-40B4-BE49-F238E27FC236}">
              <a16:creationId xmlns:a16="http://schemas.microsoft.com/office/drawing/2014/main" id="{641A19A4-82A5-4452-B80E-696473DE917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8575"/>
    <xdr:sp macro="" textlink="">
      <xdr:nvSpPr>
        <xdr:cNvPr id="947" name="Text Box 46">
          <a:extLst>
            <a:ext uri="{FF2B5EF4-FFF2-40B4-BE49-F238E27FC236}">
              <a16:creationId xmlns:a16="http://schemas.microsoft.com/office/drawing/2014/main" id="{3268D7B1-C9DE-496F-ABC6-ECA992C9178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8575"/>
    <xdr:sp macro="" textlink="">
      <xdr:nvSpPr>
        <xdr:cNvPr id="948" name="Text Box 43">
          <a:extLst>
            <a:ext uri="{FF2B5EF4-FFF2-40B4-BE49-F238E27FC236}">
              <a16:creationId xmlns:a16="http://schemas.microsoft.com/office/drawing/2014/main" id="{AFEB7A0F-DB6C-4B25-B849-DDA43109174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47625"/>
    <xdr:sp macro="" textlink="">
      <xdr:nvSpPr>
        <xdr:cNvPr id="949" name="Text Box 68">
          <a:extLst>
            <a:ext uri="{FF2B5EF4-FFF2-40B4-BE49-F238E27FC236}">
              <a16:creationId xmlns:a16="http://schemas.microsoft.com/office/drawing/2014/main" id="{95F11B70-DCDD-4FC1-88B9-FC90C6634CC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47625"/>
    <xdr:sp macro="" textlink="">
      <xdr:nvSpPr>
        <xdr:cNvPr id="950" name="Text Box 69">
          <a:extLst>
            <a:ext uri="{FF2B5EF4-FFF2-40B4-BE49-F238E27FC236}">
              <a16:creationId xmlns:a16="http://schemas.microsoft.com/office/drawing/2014/main" id="{3D64B29A-B8CF-499A-AE2C-7083B8685CB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47625"/>
    <xdr:sp macro="" textlink="">
      <xdr:nvSpPr>
        <xdr:cNvPr id="951" name="Text Box 70">
          <a:extLst>
            <a:ext uri="{FF2B5EF4-FFF2-40B4-BE49-F238E27FC236}">
              <a16:creationId xmlns:a16="http://schemas.microsoft.com/office/drawing/2014/main" id="{CC77426C-69E4-41CF-B20C-690361CE170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47625"/>
    <xdr:sp macro="" textlink="">
      <xdr:nvSpPr>
        <xdr:cNvPr id="952" name="Text Box 71">
          <a:extLst>
            <a:ext uri="{FF2B5EF4-FFF2-40B4-BE49-F238E27FC236}">
              <a16:creationId xmlns:a16="http://schemas.microsoft.com/office/drawing/2014/main" id="{1390320B-7086-4850-BBA1-7CEB2336D90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47625"/>
    <xdr:sp macro="" textlink="">
      <xdr:nvSpPr>
        <xdr:cNvPr id="953" name="Text Box 72">
          <a:extLst>
            <a:ext uri="{FF2B5EF4-FFF2-40B4-BE49-F238E27FC236}">
              <a16:creationId xmlns:a16="http://schemas.microsoft.com/office/drawing/2014/main" id="{68353C94-2A88-4BC0-A399-B1AB33D6C9E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47625"/>
    <xdr:sp macro="" textlink="">
      <xdr:nvSpPr>
        <xdr:cNvPr id="954" name="Text Box 73">
          <a:extLst>
            <a:ext uri="{FF2B5EF4-FFF2-40B4-BE49-F238E27FC236}">
              <a16:creationId xmlns:a16="http://schemas.microsoft.com/office/drawing/2014/main" id="{C7C0D3ED-B90E-4A9C-92B1-C683443A325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8575"/>
    <xdr:sp macro="" textlink="">
      <xdr:nvSpPr>
        <xdr:cNvPr id="955" name="Text Box 46">
          <a:extLst>
            <a:ext uri="{FF2B5EF4-FFF2-40B4-BE49-F238E27FC236}">
              <a16:creationId xmlns:a16="http://schemas.microsoft.com/office/drawing/2014/main" id="{FA4D461A-9D10-4F21-9A0D-6DB85AEA6DF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8575"/>
    <xdr:sp macro="" textlink="">
      <xdr:nvSpPr>
        <xdr:cNvPr id="956" name="Text Box 43">
          <a:extLst>
            <a:ext uri="{FF2B5EF4-FFF2-40B4-BE49-F238E27FC236}">
              <a16:creationId xmlns:a16="http://schemas.microsoft.com/office/drawing/2014/main" id="{E38A26D7-325C-4DC7-81C9-7AC88D6352D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8575"/>
    <xdr:sp macro="" textlink="">
      <xdr:nvSpPr>
        <xdr:cNvPr id="957" name="Text Box 46">
          <a:extLst>
            <a:ext uri="{FF2B5EF4-FFF2-40B4-BE49-F238E27FC236}">
              <a16:creationId xmlns:a16="http://schemas.microsoft.com/office/drawing/2014/main" id="{5A87ECDA-AB98-4D14-9F66-E66C0EEB8C2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8575"/>
    <xdr:sp macro="" textlink="">
      <xdr:nvSpPr>
        <xdr:cNvPr id="958" name="Text Box 43">
          <a:extLst>
            <a:ext uri="{FF2B5EF4-FFF2-40B4-BE49-F238E27FC236}">
              <a16:creationId xmlns:a16="http://schemas.microsoft.com/office/drawing/2014/main" id="{62439F2B-FF64-42E9-A328-EEA34FEE57F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115</xdr:row>
      <xdr:rowOff>0</xdr:rowOff>
    </xdr:from>
    <xdr:ext cx="0" cy="171450"/>
    <xdr:sp macro="" textlink="">
      <xdr:nvSpPr>
        <xdr:cNvPr id="959" name="Text Box 10">
          <a:extLst>
            <a:ext uri="{FF2B5EF4-FFF2-40B4-BE49-F238E27FC236}">
              <a16:creationId xmlns:a16="http://schemas.microsoft.com/office/drawing/2014/main" id="{385B8050-1DB5-4FAD-9052-BDF082A713ED}"/>
            </a:ext>
          </a:extLst>
        </xdr:cNvPr>
        <xdr:cNvSpPr txBox="1">
          <a:spLocks noChangeArrowheads="1"/>
        </xdr:cNvSpPr>
      </xdr:nvSpPr>
      <xdr:spPr bwMode="auto">
        <a:xfrm>
          <a:off x="1057275" y="2526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115</xdr:row>
      <xdr:rowOff>0</xdr:rowOff>
    </xdr:from>
    <xdr:ext cx="0" cy="171450"/>
    <xdr:sp macro="" textlink="">
      <xdr:nvSpPr>
        <xdr:cNvPr id="960" name="Text Box 11">
          <a:extLst>
            <a:ext uri="{FF2B5EF4-FFF2-40B4-BE49-F238E27FC236}">
              <a16:creationId xmlns:a16="http://schemas.microsoft.com/office/drawing/2014/main" id="{D00E54EF-3071-4618-BD98-3AF9F0481D0E}"/>
            </a:ext>
          </a:extLst>
        </xdr:cNvPr>
        <xdr:cNvSpPr txBox="1">
          <a:spLocks noChangeArrowheads="1"/>
        </xdr:cNvSpPr>
      </xdr:nvSpPr>
      <xdr:spPr bwMode="auto">
        <a:xfrm>
          <a:off x="1057275" y="2526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171450"/>
    <xdr:sp macro="" textlink="">
      <xdr:nvSpPr>
        <xdr:cNvPr id="961" name="Text Box 65">
          <a:extLst>
            <a:ext uri="{FF2B5EF4-FFF2-40B4-BE49-F238E27FC236}">
              <a16:creationId xmlns:a16="http://schemas.microsoft.com/office/drawing/2014/main" id="{39E84B5B-F0A4-43A1-9244-DCECD08B54CF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171450"/>
    <xdr:sp macro="" textlink="">
      <xdr:nvSpPr>
        <xdr:cNvPr id="962" name="Text Box 91">
          <a:extLst>
            <a:ext uri="{FF2B5EF4-FFF2-40B4-BE49-F238E27FC236}">
              <a16:creationId xmlns:a16="http://schemas.microsoft.com/office/drawing/2014/main" id="{788703DE-42B1-4EB4-A2AC-840CF3115E9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171450"/>
    <xdr:sp macro="" textlink="">
      <xdr:nvSpPr>
        <xdr:cNvPr id="963" name="Text Box 65">
          <a:extLst>
            <a:ext uri="{FF2B5EF4-FFF2-40B4-BE49-F238E27FC236}">
              <a16:creationId xmlns:a16="http://schemas.microsoft.com/office/drawing/2014/main" id="{16C5699A-67AA-47CB-AA01-B0EF3677E94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171450"/>
    <xdr:sp macro="" textlink="">
      <xdr:nvSpPr>
        <xdr:cNvPr id="964" name="Text Box 91">
          <a:extLst>
            <a:ext uri="{FF2B5EF4-FFF2-40B4-BE49-F238E27FC236}">
              <a16:creationId xmlns:a16="http://schemas.microsoft.com/office/drawing/2014/main" id="{D5AEB056-FF1B-4773-90A1-3DEA69A804C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171450"/>
    <xdr:sp macro="" textlink="">
      <xdr:nvSpPr>
        <xdr:cNvPr id="965" name="Text Box 46">
          <a:extLst>
            <a:ext uri="{FF2B5EF4-FFF2-40B4-BE49-F238E27FC236}">
              <a16:creationId xmlns:a16="http://schemas.microsoft.com/office/drawing/2014/main" id="{EC91644D-BD3E-427C-BEF0-11E59DA48169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171450"/>
    <xdr:sp macro="" textlink="">
      <xdr:nvSpPr>
        <xdr:cNvPr id="966" name="Text Box 43">
          <a:extLst>
            <a:ext uri="{FF2B5EF4-FFF2-40B4-BE49-F238E27FC236}">
              <a16:creationId xmlns:a16="http://schemas.microsoft.com/office/drawing/2014/main" id="{94438EA9-29D7-429C-A609-A8E4302C6F41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66675"/>
    <xdr:sp macro="" textlink="">
      <xdr:nvSpPr>
        <xdr:cNvPr id="967" name="Text Box 68">
          <a:extLst>
            <a:ext uri="{FF2B5EF4-FFF2-40B4-BE49-F238E27FC236}">
              <a16:creationId xmlns:a16="http://schemas.microsoft.com/office/drawing/2014/main" id="{921AA575-0FD8-4A67-A445-889F6329450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66675"/>
    <xdr:sp macro="" textlink="">
      <xdr:nvSpPr>
        <xdr:cNvPr id="968" name="Text Box 69">
          <a:extLst>
            <a:ext uri="{FF2B5EF4-FFF2-40B4-BE49-F238E27FC236}">
              <a16:creationId xmlns:a16="http://schemas.microsoft.com/office/drawing/2014/main" id="{E4A39E84-0422-4280-9E66-E0D02BFFA71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66675"/>
    <xdr:sp macro="" textlink="">
      <xdr:nvSpPr>
        <xdr:cNvPr id="969" name="Text Box 70">
          <a:extLst>
            <a:ext uri="{FF2B5EF4-FFF2-40B4-BE49-F238E27FC236}">
              <a16:creationId xmlns:a16="http://schemas.microsoft.com/office/drawing/2014/main" id="{10E51EAA-304B-4CAA-895E-17A53791CD45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66675"/>
    <xdr:sp macro="" textlink="">
      <xdr:nvSpPr>
        <xdr:cNvPr id="970" name="Text Box 71">
          <a:extLst>
            <a:ext uri="{FF2B5EF4-FFF2-40B4-BE49-F238E27FC236}">
              <a16:creationId xmlns:a16="http://schemas.microsoft.com/office/drawing/2014/main" id="{E3CBFCDF-4042-4ACC-A872-CBA922125CE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66675"/>
    <xdr:sp macro="" textlink="">
      <xdr:nvSpPr>
        <xdr:cNvPr id="971" name="Text Box 72">
          <a:extLst>
            <a:ext uri="{FF2B5EF4-FFF2-40B4-BE49-F238E27FC236}">
              <a16:creationId xmlns:a16="http://schemas.microsoft.com/office/drawing/2014/main" id="{D58C7A59-7EBF-43FE-ABB7-A2F6EA055C1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66675"/>
    <xdr:sp macro="" textlink="">
      <xdr:nvSpPr>
        <xdr:cNvPr id="972" name="Text Box 73">
          <a:extLst>
            <a:ext uri="{FF2B5EF4-FFF2-40B4-BE49-F238E27FC236}">
              <a16:creationId xmlns:a16="http://schemas.microsoft.com/office/drawing/2014/main" id="{05071DCC-3A5E-41F9-82DA-4B3B20950BE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8575"/>
    <xdr:sp macro="" textlink="">
      <xdr:nvSpPr>
        <xdr:cNvPr id="973" name="Text Box 46">
          <a:extLst>
            <a:ext uri="{FF2B5EF4-FFF2-40B4-BE49-F238E27FC236}">
              <a16:creationId xmlns:a16="http://schemas.microsoft.com/office/drawing/2014/main" id="{7B76E434-6343-4142-9176-64D334A7FCE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8575"/>
    <xdr:sp macro="" textlink="">
      <xdr:nvSpPr>
        <xdr:cNvPr id="974" name="Text Box 43">
          <a:extLst>
            <a:ext uri="{FF2B5EF4-FFF2-40B4-BE49-F238E27FC236}">
              <a16:creationId xmlns:a16="http://schemas.microsoft.com/office/drawing/2014/main" id="{96A1463F-ADF4-4706-BCA3-D9F758F860F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8575"/>
    <xdr:sp macro="" textlink="">
      <xdr:nvSpPr>
        <xdr:cNvPr id="975" name="Text Box 46">
          <a:extLst>
            <a:ext uri="{FF2B5EF4-FFF2-40B4-BE49-F238E27FC236}">
              <a16:creationId xmlns:a16="http://schemas.microsoft.com/office/drawing/2014/main" id="{CCFB065C-BE6E-4A2C-9695-D1A5657A07A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8575"/>
    <xdr:sp macro="" textlink="">
      <xdr:nvSpPr>
        <xdr:cNvPr id="976" name="Text Box 43">
          <a:extLst>
            <a:ext uri="{FF2B5EF4-FFF2-40B4-BE49-F238E27FC236}">
              <a16:creationId xmlns:a16="http://schemas.microsoft.com/office/drawing/2014/main" id="{5E40AEA0-E157-48FC-B890-A638B080214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66675"/>
    <xdr:sp macro="" textlink="">
      <xdr:nvSpPr>
        <xdr:cNvPr id="977" name="Text Box 68">
          <a:extLst>
            <a:ext uri="{FF2B5EF4-FFF2-40B4-BE49-F238E27FC236}">
              <a16:creationId xmlns:a16="http://schemas.microsoft.com/office/drawing/2014/main" id="{53A0775E-CC20-4996-882F-406C79F1CE3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66675"/>
    <xdr:sp macro="" textlink="">
      <xdr:nvSpPr>
        <xdr:cNvPr id="978" name="Text Box 69">
          <a:extLst>
            <a:ext uri="{FF2B5EF4-FFF2-40B4-BE49-F238E27FC236}">
              <a16:creationId xmlns:a16="http://schemas.microsoft.com/office/drawing/2014/main" id="{9A2F0070-3E20-4927-A04C-8D33B05DD04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66675"/>
    <xdr:sp macro="" textlink="">
      <xdr:nvSpPr>
        <xdr:cNvPr id="979" name="Text Box 70">
          <a:extLst>
            <a:ext uri="{FF2B5EF4-FFF2-40B4-BE49-F238E27FC236}">
              <a16:creationId xmlns:a16="http://schemas.microsoft.com/office/drawing/2014/main" id="{C6E0F206-4848-4D3A-A4CD-142AF46C4C2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66675"/>
    <xdr:sp macro="" textlink="">
      <xdr:nvSpPr>
        <xdr:cNvPr id="980" name="Text Box 71">
          <a:extLst>
            <a:ext uri="{FF2B5EF4-FFF2-40B4-BE49-F238E27FC236}">
              <a16:creationId xmlns:a16="http://schemas.microsoft.com/office/drawing/2014/main" id="{4F53CAE9-914F-49F0-8166-9E9FAE43405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66675"/>
    <xdr:sp macro="" textlink="">
      <xdr:nvSpPr>
        <xdr:cNvPr id="981" name="Text Box 72">
          <a:extLst>
            <a:ext uri="{FF2B5EF4-FFF2-40B4-BE49-F238E27FC236}">
              <a16:creationId xmlns:a16="http://schemas.microsoft.com/office/drawing/2014/main" id="{E046A8F1-ABAE-48EC-9567-CCE1818C447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66675"/>
    <xdr:sp macro="" textlink="">
      <xdr:nvSpPr>
        <xdr:cNvPr id="982" name="Text Box 73">
          <a:extLst>
            <a:ext uri="{FF2B5EF4-FFF2-40B4-BE49-F238E27FC236}">
              <a16:creationId xmlns:a16="http://schemas.microsoft.com/office/drawing/2014/main" id="{7344A682-E984-4035-8518-A0272EEEAEFF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8575"/>
    <xdr:sp macro="" textlink="">
      <xdr:nvSpPr>
        <xdr:cNvPr id="983" name="Text Box 46">
          <a:extLst>
            <a:ext uri="{FF2B5EF4-FFF2-40B4-BE49-F238E27FC236}">
              <a16:creationId xmlns:a16="http://schemas.microsoft.com/office/drawing/2014/main" id="{B7FFD050-3A80-498C-BCEF-678CB9537BA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8575"/>
    <xdr:sp macro="" textlink="">
      <xdr:nvSpPr>
        <xdr:cNvPr id="984" name="Text Box 43">
          <a:extLst>
            <a:ext uri="{FF2B5EF4-FFF2-40B4-BE49-F238E27FC236}">
              <a16:creationId xmlns:a16="http://schemas.microsoft.com/office/drawing/2014/main" id="{CB2555FC-04B4-4BB9-BE34-88E964C9664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8575"/>
    <xdr:sp macro="" textlink="">
      <xdr:nvSpPr>
        <xdr:cNvPr id="985" name="Text Box 46">
          <a:extLst>
            <a:ext uri="{FF2B5EF4-FFF2-40B4-BE49-F238E27FC236}">
              <a16:creationId xmlns:a16="http://schemas.microsoft.com/office/drawing/2014/main" id="{3F197221-65DA-4451-A0A9-CD473F7957A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8575"/>
    <xdr:sp macro="" textlink="">
      <xdr:nvSpPr>
        <xdr:cNvPr id="986" name="Text Box 43">
          <a:extLst>
            <a:ext uri="{FF2B5EF4-FFF2-40B4-BE49-F238E27FC236}">
              <a16:creationId xmlns:a16="http://schemas.microsoft.com/office/drawing/2014/main" id="{48662B6B-2E28-4D08-89DF-081E63259E4F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47625"/>
    <xdr:sp macro="" textlink="">
      <xdr:nvSpPr>
        <xdr:cNvPr id="987" name="Text Box 68">
          <a:extLst>
            <a:ext uri="{FF2B5EF4-FFF2-40B4-BE49-F238E27FC236}">
              <a16:creationId xmlns:a16="http://schemas.microsoft.com/office/drawing/2014/main" id="{C712FCDB-4774-4B89-9616-EB663FCC55D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47625"/>
    <xdr:sp macro="" textlink="">
      <xdr:nvSpPr>
        <xdr:cNvPr id="988" name="Text Box 69">
          <a:extLst>
            <a:ext uri="{FF2B5EF4-FFF2-40B4-BE49-F238E27FC236}">
              <a16:creationId xmlns:a16="http://schemas.microsoft.com/office/drawing/2014/main" id="{C2BBDBFD-142E-42A1-8E49-9094BD920B9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47625"/>
    <xdr:sp macro="" textlink="">
      <xdr:nvSpPr>
        <xdr:cNvPr id="989" name="Text Box 70">
          <a:extLst>
            <a:ext uri="{FF2B5EF4-FFF2-40B4-BE49-F238E27FC236}">
              <a16:creationId xmlns:a16="http://schemas.microsoft.com/office/drawing/2014/main" id="{7CEEFB38-CC6B-403E-B1FA-AC5B81131FF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47625"/>
    <xdr:sp macro="" textlink="">
      <xdr:nvSpPr>
        <xdr:cNvPr id="990" name="Text Box 71">
          <a:extLst>
            <a:ext uri="{FF2B5EF4-FFF2-40B4-BE49-F238E27FC236}">
              <a16:creationId xmlns:a16="http://schemas.microsoft.com/office/drawing/2014/main" id="{5DCA6984-9CE2-4DF3-B900-2830B1A580E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47625"/>
    <xdr:sp macro="" textlink="">
      <xdr:nvSpPr>
        <xdr:cNvPr id="991" name="Text Box 72">
          <a:extLst>
            <a:ext uri="{FF2B5EF4-FFF2-40B4-BE49-F238E27FC236}">
              <a16:creationId xmlns:a16="http://schemas.microsoft.com/office/drawing/2014/main" id="{C8C90DFC-2EFF-4819-8120-26450C00270F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47625"/>
    <xdr:sp macro="" textlink="">
      <xdr:nvSpPr>
        <xdr:cNvPr id="992" name="Text Box 73">
          <a:extLst>
            <a:ext uri="{FF2B5EF4-FFF2-40B4-BE49-F238E27FC236}">
              <a16:creationId xmlns:a16="http://schemas.microsoft.com/office/drawing/2014/main" id="{B998F0BD-32D1-4996-9F90-4F38995B9A6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8575"/>
    <xdr:sp macro="" textlink="">
      <xdr:nvSpPr>
        <xdr:cNvPr id="993" name="Text Box 46">
          <a:extLst>
            <a:ext uri="{FF2B5EF4-FFF2-40B4-BE49-F238E27FC236}">
              <a16:creationId xmlns:a16="http://schemas.microsoft.com/office/drawing/2014/main" id="{91FB2078-49B4-48FE-B53B-8E9B29A5F31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8575"/>
    <xdr:sp macro="" textlink="">
      <xdr:nvSpPr>
        <xdr:cNvPr id="994" name="Text Box 43">
          <a:extLst>
            <a:ext uri="{FF2B5EF4-FFF2-40B4-BE49-F238E27FC236}">
              <a16:creationId xmlns:a16="http://schemas.microsoft.com/office/drawing/2014/main" id="{123BF323-DC78-4E8D-93DF-E1E064E1AEB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8575"/>
    <xdr:sp macro="" textlink="">
      <xdr:nvSpPr>
        <xdr:cNvPr id="995" name="Text Box 46">
          <a:extLst>
            <a:ext uri="{FF2B5EF4-FFF2-40B4-BE49-F238E27FC236}">
              <a16:creationId xmlns:a16="http://schemas.microsoft.com/office/drawing/2014/main" id="{972EF1BB-31EA-4A2C-A99E-D05A07173C3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8575"/>
    <xdr:sp macro="" textlink="">
      <xdr:nvSpPr>
        <xdr:cNvPr id="996" name="Text Box 43">
          <a:extLst>
            <a:ext uri="{FF2B5EF4-FFF2-40B4-BE49-F238E27FC236}">
              <a16:creationId xmlns:a16="http://schemas.microsoft.com/office/drawing/2014/main" id="{1A963973-7ED6-4D26-8AB2-B6700C4D56E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171450"/>
    <xdr:sp macro="" textlink="">
      <xdr:nvSpPr>
        <xdr:cNvPr id="997" name="Text Box 65">
          <a:extLst>
            <a:ext uri="{FF2B5EF4-FFF2-40B4-BE49-F238E27FC236}">
              <a16:creationId xmlns:a16="http://schemas.microsoft.com/office/drawing/2014/main" id="{F1F268AB-CDAC-4567-BE41-3299A358DAC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171450"/>
    <xdr:sp macro="" textlink="">
      <xdr:nvSpPr>
        <xdr:cNvPr id="998" name="Text Box 91">
          <a:extLst>
            <a:ext uri="{FF2B5EF4-FFF2-40B4-BE49-F238E27FC236}">
              <a16:creationId xmlns:a16="http://schemas.microsoft.com/office/drawing/2014/main" id="{729B1488-2E72-4701-8417-B5D3996B02B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171450"/>
    <xdr:sp macro="" textlink="">
      <xdr:nvSpPr>
        <xdr:cNvPr id="999" name="Text Box 65">
          <a:extLst>
            <a:ext uri="{FF2B5EF4-FFF2-40B4-BE49-F238E27FC236}">
              <a16:creationId xmlns:a16="http://schemas.microsoft.com/office/drawing/2014/main" id="{E2891B44-9E89-43A1-8C83-56DA2570D72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171450"/>
    <xdr:sp macro="" textlink="">
      <xdr:nvSpPr>
        <xdr:cNvPr id="1000" name="Text Box 91">
          <a:extLst>
            <a:ext uri="{FF2B5EF4-FFF2-40B4-BE49-F238E27FC236}">
              <a16:creationId xmlns:a16="http://schemas.microsoft.com/office/drawing/2014/main" id="{3757F641-9EBD-4528-BCDE-F3DD1BD5BB7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171450"/>
    <xdr:sp macro="" textlink="">
      <xdr:nvSpPr>
        <xdr:cNvPr id="1001" name="Text Box 46">
          <a:extLst>
            <a:ext uri="{FF2B5EF4-FFF2-40B4-BE49-F238E27FC236}">
              <a16:creationId xmlns:a16="http://schemas.microsoft.com/office/drawing/2014/main" id="{3D0B54FC-D77E-4C18-9CC9-DED8368604A0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171450"/>
    <xdr:sp macro="" textlink="">
      <xdr:nvSpPr>
        <xdr:cNvPr id="1002" name="Text Box 43">
          <a:extLst>
            <a:ext uri="{FF2B5EF4-FFF2-40B4-BE49-F238E27FC236}">
              <a16:creationId xmlns:a16="http://schemas.microsoft.com/office/drawing/2014/main" id="{46F5BB42-7CE9-4CEF-ADB0-E423AE0F6375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66675"/>
    <xdr:sp macro="" textlink="">
      <xdr:nvSpPr>
        <xdr:cNvPr id="1003" name="Text Box 68">
          <a:extLst>
            <a:ext uri="{FF2B5EF4-FFF2-40B4-BE49-F238E27FC236}">
              <a16:creationId xmlns:a16="http://schemas.microsoft.com/office/drawing/2014/main" id="{CCA8F334-8BA4-49B3-A3FE-BFA4216609C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66675"/>
    <xdr:sp macro="" textlink="">
      <xdr:nvSpPr>
        <xdr:cNvPr id="1004" name="Text Box 69">
          <a:extLst>
            <a:ext uri="{FF2B5EF4-FFF2-40B4-BE49-F238E27FC236}">
              <a16:creationId xmlns:a16="http://schemas.microsoft.com/office/drawing/2014/main" id="{F0860A39-4F35-441A-8FC8-38A28105DDF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66675"/>
    <xdr:sp macro="" textlink="">
      <xdr:nvSpPr>
        <xdr:cNvPr id="1005" name="Text Box 70">
          <a:extLst>
            <a:ext uri="{FF2B5EF4-FFF2-40B4-BE49-F238E27FC236}">
              <a16:creationId xmlns:a16="http://schemas.microsoft.com/office/drawing/2014/main" id="{1BACAA43-834C-494B-9723-089DCCF6F01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66675"/>
    <xdr:sp macro="" textlink="">
      <xdr:nvSpPr>
        <xdr:cNvPr id="1006" name="Text Box 71">
          <a:extLst>
            <a:ext uri="{FF2B5EF4-FFF2-40B4-BE49-F238E27FC236}">
              <a16:creationId xmlns:a16="http://schemas.microsoft.com/office/drawing/2014/main" id="{698E272E-1F01-4482-B733-28836AC1DEF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66675"/>
    <xdr:sp macro="" textlink="">
      <xdr:nvSpPr>
        <xdr:cNvPr id="1007" name="Text Box 72">
          <a:extLst>
            <a:ext uri="{FF2B5EF4-FFF2-40B4-BE49-F238E27FC236}">
              <a16:creationId xmlns:a16="http://schemas.microsoft.com/office/drawing/2014/main" id="{BDE16490-895D-493F-993A-2E057B05627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66675"/>
    <xdr:sp macro="" textlink="">
      <xdr:nvSpPr>
        <xdr:cNvPr id="1008" name="Text Box 73">
          <a:extLst>
            <a:ext uri="{FF2B5EF4-FFF2-40B4-BE49-F238E27FC236}">
              <a16:creationId xmlns:a16="http://schemas.microsoft.com/office/drawing/2014/main" id="{E39C71E8-7CBB-4BEE-A9C3-CC6A254A1CD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8575"/>
    <xdr:sp macro="" textlink="">
      <xdr:nvSpPr>
        <xdr:cNvPr id="1009" name="Text Box 46">
          <a:extLst>
            <a:ext uri="{FF2B5EF4-FFF2-40B4-BE49-F238E27FC236}">
              <a16:creationId xmlns:a16="http://schemas.microsoft.com/office/drawing/2014/main" id="{9879E8EA-014B-4E9A-9EE1-9E03A00A5AD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8575"/>
    <xdr:sp macro="" textlink="">
      <xdr:nvSpPr>
        <xdr:cNvPr id="1010" name="Text Box 43">
          <a:extLst>
            <a:ext uri="{FF2B5EF4-FFF2-40B4-BE49-F238E27FC236}">
              <a16:creationId xmlns:a16="http://schemas.microsoft.com/office/drawing/2014/main" id="{5AF6A1BA-C7DE-443F-8026-D169D387064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8575"/>
    <xdr:sp macro="" textlink="">
      <xdr:nvSpPr>
        <xdr:cNvPr id="1011" name="Text Box 46">
          <a:extLst>
            <a:ext uri="{FF2B5EF4-FFF2-40B4-BE49-F238E27FC236}">
              <a16:creationId xmlns:a16="http://schemas.microsoft.com/office/drawing/2014/main" id="{7EE87FCA-1121-4C4F-9F62-987276F7E32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8575"/>
    <xdr:sp macro="" textlink="">
      <xdr:nvSpPr>
        <xdr:cNvPr id="1012" name="Text Box 43">
          <a:extLst>
            <a:ext uri="{FF2B5EF4-FFF2-40B4-BE49-F238E27FC236}">
              <a16:creationId xmlns:a16="http://schemas.microsoft.com/office/drawing/2014/main" id="{81D48584-B881-4EA6-B141-D7249821A34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66675"/>
    <xdr:sp macro="" textlink="">
      <xdr:nvSpPr>
        <xdr:cNvPr id="1013" name="Text Box 68">
          <a:extLst>
            <a:ext uri="{FF2B5EF4-FFF2-40B4-BE49-F238E27FC236}">
              <a16:creationId xmlns:a16="http://schemas.microsoft.com/office/drawing/2014/main" id="{5034CB5D-E8CE-433F-A027-644FABF0269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66675"/>
    <xdr:sp macro="" textlink="">
      <xdr:nvSpPr>
        <xdr:cNvPr id="1014" name="Text Box 69">
          <a:extLst>
            <a:ext uri="{FF2B5EF4-FFF2-40B4-BE49-F238E27FC236}">
              <a16:creationId xmlns:a16="http://schemas.microsoft.com/office/drawing/2014/main" id="{105676F5-E531-4004-8715-ECFC0AFBCD8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66675"/>
    <xdr:sp macro="" textlink="">
      <xdr:nvSpPr>
        <xdr:cNvPr id="1015" name="Text Box 70">
          <a:extLst>
            <a:ext uri="{FF2B5EF4-FFF2-40B4-BE49-F238E27FC236}">
              <a16:creationId xmlns:a16="http://schemas.microsoft.com/office/drawing/2014/main" id="{5C9DBACD-AD99-4AA5-BC39-C65C66EA647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66675"/>
    <xdr:sp macro="" textlink="">
      <xdr:nvSpPr>
        <xdr:cNvPr id="1016" name="Text Box 71">
          <a:extLst>
            <a:ext uri="{FF2B5EF4-FFF2-40B4-BE49-F238E27FC236}">
              <a16:creationId xmlns:a16="http://schemas.microsoft.com/office/drawing/2014/main" id="{A1A9AEAE-CDD7-4307-8EB1-5FB73646A4E5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66675"/>
    <xdr:sp macro="" textlink="">
      <xdr:nvSpPr>
        <xdr:cNvPr id="1017" name="Text Box 72">
          <a:extLst>
            <a:ext uri="{FF2B5EF4-FFF2-40B4-BE49-F238E27FC236}">
              <a16:creationId xmlns:a16="http://schemas.microsoft.com/office/drawing/2014/main" id="{A6F5C9E8-57F6-4818-B3F6-C2682364F07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66675"/>
    <xdr:sp macro="" textlink="">
      <xdr:nvSpPr>
        <xdr:cNvPr id="1018" name="Text Box 73">
          <a:extLst>
            <a:ext uri="{FF2B5EF4-FFF2-40B4-BE49-F238E27FC236}">
              <a16:creationId xmlns:a16="http://schemas.microsoft.com/office/drawing/2014/main" id="{3CD7424C-9D04-4273-A2F4-1918D4760C6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8575"/>
    <xdr:sp macro="" textlink="">
      <xdr:nvSpPr>
        <xdr:cNvPr id="1019" name="Text Box 46">
          <a:extLst>
            <a:ext uri="{FF2B5EF4-FFF2-40B4-BE49-F238E27FC236}">
              <a16:creationId xmlns:a16="http://schemas.microsoft.com/office/drawing/2014/main" id="{4A0F66A6-BCC9-474D-9318-313CCE14F73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8575"/>
    <xdr:sp macro="" textlink="">
      <xdr:nvSpPr>
        <xdr:cNvPr id="1020" name="Text Box 43">
          <a:extLst>
            <a:ext uri="{FF2B5EF4-FFF2-40B4-BE49-F238E27FC236}">
              <a16:creationId xmlns:a16="http://schemas.microsoft.com/office/drawing/2014/main" id="{D405D591-250D-4E23-8FFC-0395C3ABD51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8575"/>
    <xdr:sp macro="" textlink="">
      <xdr:nvSpPr>
        <xdr:cNvPr id="1021" name="Text Box 46">
          <a:extLst>
            <a:ext uri="{FF2B5EF4-FFF2-40B4-BE49-F238E27FC236}">
              <a16:creationId xmlns:a16="http://schemas.microsoft.com/office/drawing/2014/main" id="{7610933B-94E0-4313-8644-52C8A0EFDF0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8575"/>
    <xdr:sp macro="" textlink="">
      <xdr:nvSpPr>
        <xdr:cNvPr id="1022" name="Text Box 43">
          <a:extLst>
            <a:ext uri="{FF2B5EF4-FFF2-40B4-BE49-F238E27FC236}">
              <a16:creationId xmlns:a16="http://schemas.microsoft.com/office/drawing/2014/main" id="{F1DEEAFE-2D80-48AB-AC54-4C1656AAAD8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47625"/>
    <xdr:sp macro="" textlink="">
      <xdr:nvSpPr>
        <xdr:cNvPr id="1023" name="Text Box 68">
          <a:extLst>
            <a:ext uri="{FF2B5EF4-FFF2-40B4-BE49-F238E27FC236}">
              <a16:creationId xmlns:a16="http://schemas.microsoft.com/office/drawing/2014/main" id="{74E86601-E29D-4179-A31E-AF94277D4F9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47625"/>
    <xdr:sp macro="" textlink="">
      <xdr:nvSpPr>
        <xdr:cNvPr id="1024" name="Text Box 69">
          <a:extLst>
            <a:ext uri="{FF2B5EF4-FFF2-40B4-BE49-F238E27FC236}">
              <a16:creationId xmlns:a16="http://schemas.microsoft.com/office/drawing/2014/main" id="{9880474B-227A-4331-8663-12BE06D688A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47625"/>
    <xdr:sp macro="" textlink="">
      <xdr:nvSpPr>
        <xdr:cNvPr id="1025" name="Text Box 70">
          <a:extLst>
            <a:ext uri="{FF2B5EF4-FFF2-40B4-BE49-F238E27FC236}">
              <a16:creationId xmlns:a16="http://schemas.microsoft.com/office/drawing/2014/main" id="{1B5CB8E3-F56F-40E2-90D8-BB108B0438A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47625"/>
    <xdr:sp macro="" textlink="">
      <xdr:nvSpPr>
        <xdr:cNvPr id="1026" name="Text Box 71">
          <a:extLst>
            <a:ext uri="{FF2B5EF4-FFF2-40B4-BE49-F238E27FC236}">
              <a16:creationId xmlns:a16="http://schemas.microsoft.com/office/drawing/2014/main" id="{5EA1BD36-2488-4B56-8AA8-5431EA64DB7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47625"/>
    <xdr:sp macro="" textlink="">
      <xdr:nvSpPr>
        <xdr:cNvPr id="1027" name="Text Box 72">
          <a:extLst>
            <a:ext uri="{FF2B5EF4-FFF2-40B4-BE49-F238E27FC236}">
              <a16:creationId xmlns:a16="http://schemas.microsoft.com/office/drawing/2014/main" id="{DD09A761-7C7E-4E14-970A-88EC8C744F4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47625"/>
    <xdr:sp macro="" textlink="">
      <xdr:nvSpPr>
        <xdr:cNvPr id="1028" name="Text Box 73">
          <a:extLst>
            <a:ext uri="{FF2B5EF4-FFF2-40B4-BE49-F238E27FC236}">
              <a16:creationId xmlns:a16="http://schemas.microsoft.com/office/drawing/2014/main" id="{67B46D53-99D4-4F4D-89DB-E0D12C065D4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8575"/>
    <xdr:sp macro="" textlink="">
      <xdr:nvSpPr>
        <xdr:cNvPr id="1029" name="Text Box 46">
          <a:extLst>
            <a:ext uri="{FF2B5EF4-FFF2-40B4-BE49-F238E27FC236}">
              <a16:creationId xmlns:a16="http://schemas.microsoft.com/office/drawing/2014/main" id="{8D1227DF-552B-4F52-A833-7C06D246BEA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8575"/>
    <xdr:sp macro="" textlink="">
      <xdr:nvSpPr>
        <xdr:cNvPr id="1030" name="Text Box 43">
          <a:extLst>
            <a:ext uri="{FF2B5EF4-FFF2-40B4-BE49-F238E27FC236}">
              <a16:creationId xmlns:a16="http://schemas.microsoft.com/office/drawing/2014/main" id="{A11C3FC2-E093-49EF-9C84-A3B2EC5CE34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8575"/>
    <xdr:sp macro="" textlink="">
      <xdr:nvSpPr>
        <xdr:cNvPr id="1031" name="Text Box 46">
          <a:extLst>
            <a:ext uri="{FF2B5EF4-FFF2-40B4-BE49-F238E27FC236}">
              <a16:creationId xmlns:a16="http://schemas.microsoft.com/office/drawing/2014/main" id="{054A4A17-1CCD-4267-BB53-0273CF297B5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8575"/>
    <xdr:sp macro="" textlink="">
      <xdr:nvSpPr>
        <xdr:cNvPr id="1032" name="Text Box 43">
          <a:extLst>
            <a:ext uri="{FF2B5EF4-FFF2-40B4-BE49-F238E27FC236}">
              <a16:creationId xmlns:a16="http://schemas.microsoft.com/office/drawing/2014/main" id="{5AB60D77-A8C8-4066-A0A2-1C06932F045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171450"/>
    <xdr:sp macro="" textlink="">
      <xdr:nvSpPr>
        <xdr:cNvPr id="1033" name="Text Box 65">
          <a:extLst>
            <a:ext uri="{FF2B5EF4-FFF2-40B4-BE49-F238E27FC236}">
              <a16:creationId xmlns:a16="http://schemas.microsoft.com/office/drawing/2014/main" id="{671429DB-6B36-4538-85D8-A0B78364ECE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171450"/>
    <xdr:sp macro="" textlink="">
      <xdr:nvSpPr>
        <xdr:cNvPr id="1034" name="Text Box 91">
          <a:extLst>
            <a:ext uri="{FF2B5EF4-FFF2-40B4-BE49-F238E27FC236}">
              <a16:creationId xmlns:a16="http://schemas.microsoft.com/office/drawing/2014/main" id="{57D57F97-3903-4AFD-AD5B-86C836224C2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171450"/>
    <xdr:sp macro="" textlink="">
      <xdr:nvSpPr>
        <xdr:cNvPr id="1035" name="Text Box 65">
          <a:extLst>
            <a:ext uri="{FF2B5EF4-FFF2-40B4-BE49-F238E27FC236}">
              <a16:creationId xmlns:a16="http://schemas.microsoft.com/office/drawing/2014/main" id="{3BAA12ED-842B-4D53-9B3C-04CB7D1AFDC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171450"/>
    <xdr:sp macro="" textlink="">
      <xdr:nvSpPr>
        <xdr:cNvPr id="1036" name="Text Box 91">
          <a:extLst>
            <a:ext uri="{FF2B5EF4-FFF2-40B4-BE49-F238E27FC236}">
              <a16:creationId xmlns:a16="http://schemas.microsoft.com/office/drawing/2014/main" id="{17EADF31-7C1D-4F3D-8418-0ED9460FACD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171450"/>
    <xdr:sp macro="" textlink="">
      <xdr:nvSpPr>
        <xdr:cNvPr id="1037" name="Text Box 46">
          <a:extLst>
            <a:ext uri="{FF2B5EF4-FFF2-40B4-BE49-F238E27FC236}">
              <a16:creationId xmlns:a16="http://schemas.microsoft.com/office/drawing/2014/main" id="{4D8C95EB-C623-4640-9A63-0B49197314C1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171450"/>
    <xdr:sp macro="" textlink="">
      <xdr:nvSpPr>
        <xdr:cNvPr id="1038" name="Text Box 43">
          <a:extLst>
            <a:ext uri="{FF2B5EF4-FFF2-40B4-BE49-F238E27FC236}">
              <a16:creationId xmlns:a16="http://schemas.microsoft.com/office/drawing/2014/main" id="{BD97380A-C674-4811-99DC-326589B8473E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66675"/>
    <xdr:sp macro="" textlink="">
      <xdr:nvSpPr>
        <xdr:cNvPr id="1039" name="Text Box 68">
          <a:extLst>
            <a:ext uri="{FF2B5EF4-FFF2-40B4-BE49-F238E27FC236}">
              <a16:creationId xmlns:a16="http://schemas.microsoft.com/office/drawing/2014/main" id="{C68AFBDC-C1F8-4CAA-B24D-51A97FBB1B9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66675"/>
    <xdr:sp macro="" textlink="">
      <xdr:nvSpPr>
        <xdr:cNvPr id="1040" name="Text Box 69">
          <a:extLst>
            <a:ext uri="{FF2B5EF4-FFF2-40B4-BE49-F238E27FC236}">
              <a16:creationId xmlns:a16="http://schemas.microsoft.com/office/drawing/2014/main" id="{D6755644-1833-43F3-8DB7-7376F7FE2D4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66675"/>
    <xdr:sp macro="" textlink="">
      <xdr:nvSpPr>
        <xdr:cNvPr id="1041" name="Text Box 70">
          <a:extLst>
            <a:ext uri="{FF2B5EF4-FFF2-40B4-BE49-F238E27FC236}">
              <a16:creationId xmlns:a16="http://schemas.microsoft.com/office/drawing/2014/main" id="{D52F1320-1C5B-461A-9E76-7092B44E8AA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66675"/>
    <xdr:sp macro="" textlink="">
      <xdr:nvSpPr>
        <xdr:cNvPr id="1042" name="Text Box 71">
          <a:extLst>
            <a:ext uri="{FF2B5EF4-FFF2-40B4-BE49-F238E27FC236}">
              <a16:creationId xmlns:a16="http://schemas.microsoft.com/office/drawing/2014/main" id="{72C072E7-AB33-43ED-9F0E-26CA0885F3D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66675"/>
    <xdr:sp macro="" textlink="">
      <xdr:nvSpPr>
        <xdr:cNvPr id="1043" name="Text Box 72">
          <a:extLst>
            <a:ext uri="{FF2B5EF4-FFF2-40B4-BE49-F238E27FC236}">
              <a16:creationId xmlns:a16="http://schemas.microsoft.com/office/drawing/2014/main" id="{C1990B92-3E40-4101-A4F7-81F4874A50C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66675"/>
    <xdr:sp macro="" textlink="">
      <xdr:nvSpPr>
        <xdr:cNvPr id="1044" name="Text Box 73">
          <a:extLst>
            <a:ext uri="{FF2B5EF4-FFF2-40B4-BE49-F238E27FC236}">
              <a16:creationId xmlns:a16="http://schemas.microsoft.com/office/drawing/2014/main" id="{C9D837A4-9D3A-417F-8E3F-AF3601B45D5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8575"/>
    <xdr:sp macro="" textlink="">
      <xdr:nvSpPr>
        <xdr:cNvPr id="1045" name="Text Box 46">
          <a:extLst>
            <a:ext uri="{FF2B5EF4-FFF2-40B4-BE49-F238E27FC236}">
              <a16:creationId xmlns:a16="http://schemas.microsoft.com/office/drawing/2014/main" id="{B5145E35-1DF0-4746-A4BA-2CC7061D3F9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8575"/>
    <xdr:sp macro="" textlink="">
      <xdr:nvSpPr>
        <xdr:cNvPr id="1046" name="Text Box 43">
          <a:extLst>
            <a:ext uri="{FF2B5EF4-FFF2-40B4-BE49-F238E27FC236}">
              <a16:creationId xmlns:a16="http://schemas.microsoft.com/office/drawing/2014/main" id="{B62B589E-C999-4071-A404-F2981C5B16D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8575"/>
    <xdr:sp macro="" textlink="">
      <xdr:nvSpPr>
        <xdr:cNvPr id="1047" name="Text Box 46">
          <a:extLst>
            <a:ext uri="{FF2B5EF4-FFF2-40B4-BE49-F238E27FC236}">
              <a16:creationId xmlns:a16="http://schemas.microsoft.com/office/drawing/2014/main" id="{374BAE53-98EF-4E1C-9326-2949036FC0D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8575"/>
    <xdr:sp macro="" textlink="">
      <xdr:nvSpPr>
        <xdr:cNvPr id="1048" name="Text Box 43">
          <a:extLst>
            <a:ext uri="{FF2B5EF4-FFF2-40B4-BE49-F238E27FC236}">
              <a16:creationId xmlns:a16="http://schemas.microsoft.com/office/drawing/2014/main" id="{CCF73506-BE68-4967-97C8-FC04E244DCB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66675"/>
    <xdr:sp macro="" textlink="">
      <xdr:nvSpPr>
        <xdr:cNvPr id="1049" name="Text Box 68">
          <a:extLst>
            <a:ext uri="{FF2B5EF4-FFF2-40B4-BE49-F238E27FC236}">
              <a16:creationId xmlns:a16="http://schemas.microsoft.com/office/drawing/2014/main" id="{4D6BF160-FB17-4575-9AC7-8BE58F958F1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66675"/>
    <xdr:sp macro="" textlink="">
      <xdr:nvSpPr>
        <xdr:cNvPr id="1050" name="Text Box 69">
          <a:extLst>
            <a:ext uri="{FF2B5EF4-FFF2-40B4-BE49-F238E27FC236}">
              <a16:creationId xmlns:a16="http://schemas.microsoft.com/office/drawing/2014/main" id="{117FCF53-E196-465F-A8E6-B75CDBF283F5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66675"/>
    <xdr:sp macro="" textlink="">
      <xdr:nvSpPr>
        <xdr:cNvPr id="1051" name="Text Box 70">
          <a:extLst>
            <a:ext uri="{FF2B5EF4-FFF2-40B4-BE49-F238E27FC236}">
              <a16:creationId xmlns:a16="http://schemas.microsoft.com/office/drawing/2014/main" id="{80730DEB-2C24-48D9-AC38-CCA40C2E7B6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66675"/>
    <xdr:sp macro="" textlink="">
      <xdr:nvSpPr>
        <xdr:cNvPr id="1052" name="Text Box 71">
          <a:extLst>
            <a:ext uri="{FF2B5EF4-FFF2-40B4-BE49-F238E27FC236}">
              <a16:creationId xmlns:a16="http://schemas.microsoft.com/office/drawing/2014/main" id="{0B7F0842-6B8D-41E5-84F7-A72B37C8574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66675"/>
    <xdr:sp macro="" textlink="">
      <xdr:nvSpPr>
        <xdr:cNvPr id="1053" name="Text Box 72">
          <a:extLst>
            <a:ext uri="{FF2B5EF4-FFF2-40B4-BE49-F238E27FC236}">
              <a16:creationId xmlns:a16="http://schemas.microsoft.com/office/drawing/2014/main" id="{47D12519-673D-4922-A6F4-320E01C5D735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66675"/>
    <xdr:sp macro="" textlink="">
      <xdr:nvSpPr>
        <xdr:cNvPr id="1054" name="Text Box 73">
          <a:extLst>
            <a:ext uri="{FF2B5EF4-FFF2-40B4-BE49-F238E27FC236}">
              <a16:creationId xmlns:a16="http://schemas.microsoft.com/office/drawing/2014/main" id="{7F544550-8F5B-4289-AFEB-E9B07C8491D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8575"/>
    <xdr:sp macro="" textlink="">
      <xdr:nvSpPr>
        <xdr:cNvPr id="1055" name="Text Box 46">
          <a:extLst>
            <a:ext uri="{FF2B5EF4-FFF2-40B4-BE49-F238E27FC236}">
              <a16:creationId xmlns:a16="http://schemas.microsoft.com/office/drawing/2014/main" id="{DC1B88C7-F69D-4AEA-9AE4-893999517BC5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8575"/>
    <xdr:sp macro="" textlink="">
      <xdr:nvSpPr>
        <xdr:cNvPr id="1056" name="Text Box 43">
          <a:extLst>
            <a:ext uri="{FF2B5EF4-FFF2-40B4-BE49-F238E27FC236}">
              <a16:creationId xmlns:a16="http://schemas.microsoft.com/office/drawing/2014/main" id="{7538E22E-40D9-4EE9-879F-D3222FC5D86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8575"/>
    <xdr:sp macro="" textlink="">
      <xdr:nvSpPr>
        <xdr:cNvPr id="1057" name="Text Box 46">
          <a:extLst>
            <a:ext uri="{FF2B5EF4-FFF2-40B4-BE49-F238E27FC236}">
              <a16:creationId xmlns:a16="http://schemas.microsoft.com/office/drawing/2014/main" id="{27B5F271-0FE6-4B3B-9818-4B14450D595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8575"/>
    <xdr:sp macro="" textlink="">
      <xdr:nvSpPr>
        <xdr:cNvPr id="1058" name="Text Box 43">
          <a:extLst>
            <a:ext uri="{FF2B5EF4-FFF2-40B4-BE49-F238E27FC236}">
              <a16:creationId xmlns:a16="http://schemas.microsoft.com/office/drawing/2014/main" id="{9ACB97EF-9C7C-4E7B-8CE2-168B2D9E351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47625"/>
    <xdr:sp macro="" textlink="">
      <xdr:nvSpPr>
        <xdr:cNvPr id="1059" name="Text Box 68">
          <a:extLst>
            <a:ext uri="{FF2B5EF4-FFF2-40B4-BE49-F238E27FC236}">
              <a16:creationId xmlns:a16="http://schemas.microsoft.com/office/drawing/2014/main" id="{28297310-A579-4E69-A995-27D7AF952F1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47625"/>
    <xdr:sp macro="" textlink="">
      <xdr:nvSpPr>
        <xdr:cNvPr id="1060" name="Text Box 69">
          <a:extLst>
            <a:ext uri="{FF2B5EF4-FFF2-40B4-BE49-F238E27FC236}">
              <a16:creationId xmlns:a16="http://schemas.microsoft.com/office/drawing/2014/main" id="{9C135F5D-7190-4B31-B3E6-EF437C1ACDF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47625"/>
    <xdr:sp macro="" textlink="">
      <xdr:nvSpPr>
        <xdr:cNvPr id="1061" name="Text Box 70">
          <a:extLst>
            <a:ext uri="{FF2B5EF4-FFF2-40B4-BE49-F238E27FC236}">
              <a16:creationId xmlns:a16="http://schemas.microsoft.com/office/drawing/2014/main" id="{F91BA954-47A4-4951-ACC1-00E2E741408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47625"/>
    <xdr:sp macro="" textlink="">
      <xdr:nvSpPr>
        <xdr:cNvPr id="1062" name="Text Box 71">
          <a:extLst>
            <a:ext uri="{FF2B5EF4-FFF2-40B4-BE49-F238E27FC236}">
              <a16:creationId xmlns:a16="http://schemas.microsoft.com/office/drawing/2014/main" id="{C59FFFBF-4AF1-4F60-98F6-E9C31C3A851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47625"/>
    <xdr:sp macro="" textlink="">
      <xdr:nvSpPr>
        <xdr:cNvPr id="1063" name="Text Box 72">
          <a:extLst>
            <a:ext uri="{FF2B5EF4-FFF2-40B4-BE49-F238E27FC236}">
              <a16:creationId xmlns:a16="http://schemas.microsoft.com/office/drawing/2014/main" id="{E81E6A93-D2A3-4ABB-BCE5-01997232EB6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47625"/>
    <xdr:sp macro="" textlink="">
      <xdr:nvSpPr>
        <xdr:cNvPr id="1064" name="Text Box 73">
          <a:extLst>
            <a:ext uri="{FF2B5EF4-FFF2-40B4-BE49-F238E27FC236}">
              <a16:creationId xmlns:a16="http://schemas.microsoft.com/office/drawing/2014/main" id="{2AE8FBB6-DC7C-4E4D-87B5-186511BE1F9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1065" name="Text Box 46">
          <a:extLst>
            <a:ext uri="{FF2B5EF4-FFF2-40B4-BE49-F238E27FC236}">
              <a16:creationId xmlns:a16="http://schemas.microsoft.com/office/drawing/2014/main" id="{ECB244E2-5853-4BF5-88C7-FBBBE21D629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1066" name="Text Box 43">
          <a:extLst>
            <a:ext uri="{FF2B5EF4-FFF2-40B4-BE49-F238E27FC236}">
              <a16:creationId xmlns:a16="http://schemas.microsoft.com/office/drawing/2014/main" id="{BCD07DF7-DC83-4ADD-BC87-471920D2EE0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1067" name="Text Box 46">
          <a:extLst>
            <a:ext uri="{FF2B5EF4-FFF2-40B4-BE49-F238E27FC236}">
              <a16:creationId xmlns:a16="http://schemas.microsoft.com/office/drawing/2014/main" id="{FA59CD48-A167-42C2-9E1D-5DDC0417B8E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1068" name="Text Box 43">
          <a:extLst>
            <a:ext uri="{FF2B5EF4-FFF2-40B4-BE49-F238E27FC236}">
              <a16:creationId xmlns:a16="http://schemas.microsoft.com/office/drawing/2014/main" id="{E613DBB0-AA1F-47A8-8A58-2ADC2EA7C805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111</xdr:row>
      <xdr:rowOff>0</xdr:rowOff>
    </xdr:from>
    <xdr:ext cx="0" cy="171450"/>
    <xdr:sp macro="" textlink="">
      <xdr:nvSpPr>
        <xdr:cNvPr id="1069" name="Text Box 10">
          <a:extLst>
            <a:ext uri="{FF2B5EF4-FFF2-40B4-BE49-F238E27FC236}">
              <a16:creationId xmlns:a16="http://schemas.microsoft.com/office/drawing/2014/main" id="{308B184A-B370-4EF2-843C-E70F88208D58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111</xdr:row>
      <xdr:rowOff>0</xdr:rowOff>
    </xdr:from>
    <xdr:ext cx="0" cy="171450"/>
    <xdr:sp macro="" textlink="">
      <xdr:nvSpPr>
        <xdr:cNvPr id="1070" name="Text Box 11">
          <a:extLst>
            <a:ext uri="{FF2B5EF4-FFF2-40B4-BE49-F238E27FC236}">
              <a16:creationId xmlns:a16="http://schemas.microsoft.com/office/drawing/2014/main" id="{C38B3F1B-C544-498C-B691-709FC40748F1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171450"/>
    <xdr:sp macro="" textlink="">
      <xdr:nvSpPr>
        <xdr:cNvPr id="1071" name="Text Box 65">
          <a:extLst>
            <a:ext uri="{FF2B5EF4-FFF2-40B4-BE49-F238E27FC236}">
              <a16:creationId xmlns:a16="http://schemas.microsoft.com/office/drawing/2014/main" id="{7EDB3A2D-4A43-45DD-BB2C-AB8B09654AF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171450"/>
    <xdr:sp macro="" textlink="">
      <xdr:nvSpPr>
        <xdr:cNvPr id="1072" name="Text Box 91">
          <a:extLst>
            <a:ext uri="{FF2B5EF4-FFF2-40B4-BE49-F238E27FC236}">
              <a16:creationId xmlns:a16="http://schemas.microsoft.com/office/drawing/2014/main" id="{981AF9B0-E68E-4364-B9F5-CA751FC903D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171450"/>
    <xdr:sp macro="" textlink="">
      <xdr:nvSpPr>
        <xdr:cNvPr id="1073" name="Text Box 65">
          <a:extLst>
            <a:ext uri="{FF2B5EF4-FFF2-40B4-BE49-F238E27FC236}">
              <a16:creationId xmlns:a16="http://schemas.microsoft.com/office/drawing/2014/main" id="{2C754223-C2E9-408E-9A7C-09F0E8246705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171450"/>
    <xdr:sp macro="" textlink="">
      <xdr:nvSpPr>
        <xdr:cNvPr id="1074" name="Text Box 91">
          <a:extLst>
            <a:ext uri="{FF2B5EF4-FFF2-40B4-BE49-F238E27FC236}">
              <a16:creationId xmlns:a16="http://schemas.microsoft.com/office/drawing/2014/main" id="{C1FC55D3-57F2-4102-81B2-BEB8FDAF28F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111</xdr:row>
      <xdr:rowOff>0</xdr:rowOff>
    </xdr:from>
    <xdr:ext cx="76200" cy="171450"/>
    <xdr:sp macro="" textlink="">
      <xdr:nvSpPr>
        <xdr:cNvPr id="1075" name="Text Box 46">
          <a:extLst>
            <a:ext uri="{FF2B5EF4-FFF2-40B4-BE49-F238E27FC236}">
              <a16:creationId xmlns:a16="http://schemas.microsoft.com/office/drawing/2014/main" id="{B77E764D-8037-4C7A-9BBC-0E564F54AB8E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111</xdr:row>
      <xdr:rowOff>0</xdr:rowOff>
    </xdr:from>
    <xdr:ext cx="76200" cy="171450"/>
    <xdr:sp macro="" textlink="">
      <xdr:nvSpPr>
        <xdr:cNvPr id="1076" name="Text Box 43">
          <a:extLst>
            <a:ext uri="{FF2B5EF4-FFF2-40B4-BE49-F238E27FC236}">
              <a16:creationId xmlns:a16="http://schemas.microsoft.com/office/drawing/2014/main" id="{9ABA6FD7-FCA5-46C2-96AE-9B51486DFE6E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1077" name="Text Box 68">
          <a:extLst>
            <a:ext uri="{FF2B5EF4-FFF2-40B4-BE49-F238E27FC236}">
              <a16:creationId xmlns:a16="http://schemas.microsoft.com/office/drawing/2014/main" id="{9902C553-3875-487D-A023-52312953F1C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1078" name="Text Box 69">
          <a:extLst>
            <a:ext uri="{FF2B5EF4-FFF2-40B4-BE49-F238E27FC236}">
              <a16:creationId xmlns:a16="http://schemas.microsoft.com/office/drawing/2014/main" id="{6C97B1FE-5F25-445A-A2A2-DB377EA1C99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1079" name="Text Box 70">
          <a:extLst>
            <a:ext uri="{FF2B5EF4-FFF2-40B4-BE49-F238E27FC236}">
              <a16:creationId xmlns:a16="http://schemas.microsoft.com/office/drawing/2014/main" id="{C8DD59E9-8520-4D75-B3CC-A96975552A3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1080" name="Text Box 71">
          <a:extLst>
            <a:ext uri="{FF2B5EF4-FFF2-40B4-BE49-F238E27FC236}">
              <a16:creationId xmlns:a16="http://schemas.microsoft.com/office/drawing/2014/main" id="{AF3C40F8-C0EF-4CBE-8650-BEF85AB77F62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1081" name="Text Box 72">
          <a:extLst>
            <a:ext uri="{FF2B5EF4-FFF2-40B4-BE49-F238E27FC236}">
              <a16:creationId xmlns:a16="http://schemas.microsoft.com/office/drawing/2014/main" id="{C7FD6FBD-81D1-4C42-AE80-0F5C63036542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1082" name="Text Box 73">
          <a:extLst>
            <a:ext uri="{FF2B5EF4-FFF2-40B4-BE49-F238E27FC236}">
              <a16:creationId xmlns:a16="http://schemas.microsoft.com/office/drawing/2014/main" id="{66C9CF11-18A2-401C-8CF4-D42998BB55F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1083" name="Text Box 46">
          <a:extLst>
            <a:ext uri="{FF2B5EF4-FFF2-40B4-BE49-F238E27FC236}">
              <a16:creationId xmlns:a16="http://schemas.microsoft.com/office/drawing/2014/main" id="{4B32AB9F-9E6A-49E4-9364-55EB6DDB576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1084" name="Text Box 43">
          <a:extLst>
            <a:ext uri="{FF2B5EF4-FFF2-40B4-BE49-F238E27FC236}">
              <a16:creationId xmlns:a16="http://schemas.microsoft.com/office/drawing/2014/main" id="{811A99E0-5395-4EE9-9384-FF4355F8858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1085" name="Text Box 46">
          <a:extLst>
            <a:ext uri="{FF2B5EF4-FFF2-40B4-BE49-F238E27FC236}">
              <a16:creationId xmlns:a16="http://schemas.microsoft.com/office/drawing/2014/main" id="{9A9B4809-911B-4C66-A655-1B79B6F6F412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1086" name="Text Box 43">
          <a:extLst>
            <a:ext uri="{FF2B5EF4-FFF2-40B4-BE49-F238E27FC236}">
              <a16:creationId xmlns:a16="http://schemas.microsoft.com/office/drawing/2014/main" id="{7B23D951-3788-45B1-B5C2-94D84311826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1087" name="Text Box 68">
          <a:extLst>
            <a:ext uri="{FF2B5EF4-FFF2-40B4-BE49-F238E27FC236}">
              <a16:creationId xmlns:a16="http://schemas.microsoft.com/office/drawing/2014/main" id="{4A9C23C0-D768-4200-81D1-2F8E7F6ADC5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1088" name="Text Box 69">
          <a:extLst>
            <a:ext uri="{FF2B5EF4-FFF2-40B4-BE49-F238E27FC236}">
              <a16:creationId xmlns:a16="http://schemas.microsoft.com/office/drawing/2014/main" id="{671B550C-5173-47A3-931D-EEF82C2A489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1089" name="Text Box 70">
          <a:extLst>
            <a:ext uri="{FF2B5EF4-FFF2-40B4-BE49-F238E27FC236}">
              <a16:creationId xmlns:a16="http://schemas.microsoft.com/office/drawing/2014/main" id="{22452320-3F26-4F85-A9F2-3ABE45A71BC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1090" name="Text Box 71">
          <a:extLst>
            <a:ext uri="{FF2B5EF4-FFF2-40B4-BE49-F238E27FC236}">
              <a16:creationId xmlns:a16="http://schemas.microsoft.com/office/drawing/2014/main" id="{EB478567-6568-4B23-8C07-A74A27195CC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1091" name="Text Box 72">
          <a:extLst>
            <a:ext uri="{FF2B5EF4-FFF2-40B4-BE49-F238E27FC236}">
              <a16:creationId xmlns:a16="http://schemas.microsoft.com/office/drawing/2014/main" id="{66941270-00CD-4CEC-BEF7-8F983289E4A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1092" name="Text Box 73">
          <a:extLst>
            <a:ext uri="{FF2B5EF4-FFF2-40B4-BE49-F238E27FC236}">
              <a16:creationId xmlns:a16="http://schemas.microsoft.com/office/drawing/2014/main" id="{0F140B16-9820-4680-8BF5-C0AF9A83418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1093" name="Text Box 46">
          <a:extLst>
            <a:ext uri="{FF2B5EF4-FFF2-40B4-BE49-F238E27FC236}">
              <a16:creationId xmlns:a16="http://schemas.microsoft.com/office/drawing/2014/main" id="{C65121DB-5F0C-4F30-B5C9-B31691FDC2B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1094" name="Text Box 43">
          <a:extLst>
            <a:ext uri="{FF2B5EF4-FFF2-40B4-BE49-F238E27FC236}">
              <a16:creationId xmlns:a16="http://schemas.microsoft.com/office/drawing/2014/main" id="{D9EACDDB-F720-431B-84FD-949FC9297A6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1095" name="Text Box 46">
          <a:extLst>
            <a:ext uri="{FF2B5EF4-FFF2-40B4-BE49-F238E27FC236}">
              <a16:creationId xmlns:a16="http://schemas.microsoft.com/office/drawing/2014/main" id="{07CE2E5F-9BD3-4554-850E-9C621C1635B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1096" name="Text Box 43">
          <a:extLst>
            <a:ext uri="{FF2B5EF4-FFF2-40B4-BE49-F238E27FC236}">
              <a16:creationId xmlns:a16="http://schemas.microsoft.com/office/drawing/2014/main" id="{A11487B8-379E-489E-BEE7-AFCA0B88694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47625"/>
    <xdr:sp macro="" textlink="">
      <xdr:nvSpPr>
        <xdr:cNvPr id="1097" name="Text Box 68">
          <a:extLst>
            <a:ext uri="{FF2B5EF4-FFF2-40B4-BE49-F238E27FC236}">
              <a16:creationId xmlns:a16="http://schemas.microsoft.com/office/drawing/2014/main" id="{5A9E8B66-63AF-46F8-8E73-07BA4F4C102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47625"/>
    <xdr:sp macro="" textlink="">
      <xdr:nvSpPr>
        <xdr:cNvPr id="1098" name="Text Box 69">
          <a:extLst>
            <a:ext uri="{FF2B5EF4-FFF2-40B4-BE49-F238E27FC236}">
              <a16:creationId xmlns:a16="http://schemas.microsoft.com/office/drawing/2014/main" id="{0E062179-76A2-454A-A52D-942CDFFBF33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47625"/>
    <xdr:sp macro="" textlink="">
      <xdr:nvSpPr>
        <xdr:cNvPr id="1099" name="Text Box 70">
          <a:extLst>
            <a:ext uri="{FF2B5EF4-FFF2-40B4-BE49-F238E27FC236}">
              <a16:creationId xmlns:a16="http://schemas.microsoft.com/office/drawing/2014/main" id="{F7898EDB-FFB7-4423-8DB4-850135E3C57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47625"/>
    <xdr:sp macro="" textlink="">
      <xdr:nvSpPr>
        <xdr:cNvPr id="1100" name="Text Box 71">
          <a:extLst>
            <a:ext uri="{FF2B5EF4-FFF2-40B4-BE49-F238E27FC236}">
              <a16:creationId xmlns:a16="http://schemas.microsoft.com/office/drawing/2014/main" id="{1B5450D5-8144-42F8-B35F-F2FBF735230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47625"/>
    <xdr:sp macro="" textlink="">
      <xdr:nvSpPr>
        <xdr:cNvPr id="1101" name="Text Box 72">
          <a:extLst>
            <a:ext uri="{FF2B5EF4-FFF2-40B4-BE49-F238E27FC236}">
              <a16:creationId xmlns:a16="http://schemas.microsoft.com/office/drawing/2014/main" id="{6E853123-2ADF-4FCE-B72A-515DE850E73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47625"/>
    <xdr:sp macro="" textlink="">
      <xdr:nvSpPr>
        <xdr:cNvPr id="1102" name="Text Box 73">
          <a:extLst>
            <a:ext uri="{FF2B5EF4-FFF2-40B4-BE49-F238E27FC236}">
              <a16:creationId xmlns:a16="http://schemas.microsoft.com/office/drawing/2014/main" id="{D51A3068-7EEE-47EC-82D5-CE747BA473E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1103" name="Text Box 46">
          <a:extLst>
            <a:ext uri="{FF2B5EF4-FFF2-40B4-BE49-F238E27FC236}">
              <a16:creationId xmlns:a16="http://schemas.microsoft.com/office/drawing/2014/main" id="{73E5AE15-2813-4D6B-A187-AE77E1AEE5D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1104" name="Text Box 43">
          <a:extLst>
            <a:ext uri="{FF2B5EF4-FFF2-40B4-BE49-F238E27FC236}">
              <a16:creationId xmlns:a16="http://schemas.microsoft.com/office/drawing/2014/main" id="{A2A7CA20-2CBB-4280-B329-4B5FFA39AE8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1105" name="Text Box 46">
          <a:extLst>
            <a:ext uri="{FF2B5EF4-FFF2-40B4-BE49-F238E27FC236}">
              <a16:creationId xmlns:a16="http://schemas.microsoft.com/office/drawing/2014/main" id="{39963955-4691-4470-A680-5234CE6AD05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1106" name="Text Box 43">
          <a:extLst>
            <a:ext uri="{FF2B5EF4-FFF2-40B4-BE49-F238E27FC236}">
              <a16:creationId xmlns:a16="http://schemas.microsoft.com/office/drawing/2014/main" id="{3B7F4AFD-D982-4600-9F2E-A8A34FCB7EE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111</xdr:row>
      <xdr:rowOff>0</xdr:rowOff>
    </xdr:from>
    <xdr:ext cx="0" cy="171450"/>
    <xdr:sp macro="" textlink="">
      <xdr:nvSpPr>
        <xdr:cNvPr id="1107" name="Text Box 10">
          <a:extLst>
            <a:ext uri="{FF2B5EF4-FFF2-40B4-BE49-F238E27FC236}">
              <a16:creationId xmlns:a16="http://schemas.microsoft.com/office/drawing/2014/main" id="{32CAB905-30DD-4625-94C8-B2B919663F29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111</xdr:row>
      <xdr:rowOff>0</xdr:rowOff>
    </xdr:from>
    <xdr:ext cx="0" cy="171450"/>
    <xdr:sp macro="" textlink="">
      <xdr:nvSpPr>
        <xdr:cNvPr id="1108" name="Text Box 11">
          <a:extLst>
            <a:ext uri="{FF2B5EF4-FFF2-40B4-BE49-F238E27FC236}">
              <a16:creationId xmlns:a16="http://schemas.microsoft.com/office/drawing/2014/main" id="{55228C1A-B255-4289-B8AD-E4C42880E914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171450"/>
    <xdr:sp macro="" textlink="">
      <xdr:nvSpPr>
        <xdr:cNvPr id="1109" name="Text Box 65">
          <a:extLst>
            <a:ext uri="{FF2B5EF4-FFF2-40B4-BE49-F238E27FC236}">
              <a16:creationId xmlns:a16="http://schemas.microsoft.com/office/drawing/2014/main" id="{1C0F3DAD-AE1F-4146-9221-C2EC635BE8D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171450"/>
    <xdr:sp macro="" textlink="">
      <xdr:nvSpPr>
        <xdr:cNvPr id="1110" name="Text Box 91">
          <a:extLst>
            <a:ext uri="{FF2B5EF4-FFF2-40B4-BE49-F238E27FC236}">
              <a16:creationId xmlns:a16="http://schemas.microsoft.com/office/drawing/2014/main" id="{C49AEB75-6C5C-4309-9495-AA1118D5B7F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171450"/>
    <xdr:sp macro="" textlink="">
      <xdr:nvSpPr>
        <xdr:cNvPr id="1111" name="Text Box 65">
          <a:extLst>
            <a:ext uri="{FF2B5EF4-FFF2-40B4-BE49-F238E27FC236}">
              <a16:creationId xmlns:a16="http://schemas.microsoft.com/office/drawing/2014/main" id="{E6C705B6-8B87-484D-8511-51EED611D9B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171450"/>
    <xdr:sp macro="" textlink="">
      <xdr:nvSpPr>
        <xdr:cNvPr id="1112" name="Text Box 91">
          <a:extLst>
            <a:ext uri="{FF2B5EF4-FFF2-40B4-BE49-F238E27FC236}">
              <a16:creationId xmlns:a16="http://schemas.microsoft.com/office/drawing/2014/main" id="{058D3CFD-C8AB-4007-9149-46D7C0EEEB0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111</xdr:row>
      <xdr:rowOff>0</xdr:rowOff>
    </xdr:from>
    <xdr:ext cx="76200" cy="171450"/>
    <xdr:sp macro="" textlink="">
      <xdr:nvSpPr>
        <xdr:cNvPr id="1113" name="Text Box 46">
          <a:extLst>
            <a:ext uri="{FF2B5EF4-FFF2-40B4-BE49-F238E27FC236}">
              <a16:creationId xmlns:a16="http://schemas.microsoft.com/office/drawing/2014/main" id="{16306DA8-AEC0-464E-ACEE-9AD66D792378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111</xdr:row>
      <xdr:rowOff>0</xdr:rowOff>
    </xdr:from>
    <xdr:ext cx="76200" cy="171450"/>
    <xdr:sp macro="" textlink="">
      <xdr:nvSpPr>
        <xdr:cNvPr id="1114" name="Text Box 43">
          <a:extLst>
            <a:ext uri="{FF2B5EF4-FFF2-40B4-BE49-F238E27FC236}">
              <a16:creationId xmlns:a16="http://schemas.microsoft.com/office/drawing/2014/main" id="{582D079E-27A5-4367-9E39-A96C104E7E4B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1115" name="Text Box 68">
          <a:extLst>
            <a:ext uri="{FF2B5EF4-FFF2-40B4-BE49-F238E27FC236}">
              <a16:creationId xmlns:a16="http://schemas.microsoft.com/office/drawing/2014/main" id="{493D2F37-0394-4022-9FB7-0595E49B2922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1116" name="Text Box 69">
          <a:extLst>
            <a:ext uri="{FF2B5EF4-FFF2-40B4-BE49-F238E27FC236}">
              <a16:creationId xmlns:a16="http://schemas.microsoft.com/office/drawing/2014/main" id="{59D679E9-4FCC-4D13-A71D-47FA1C21E00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1117" name="Text Box 70">
          <a:extLst>
            <a:ext uri="{FF2B5EF4-FFF2-40B4-BE49-F238E27FC236}">
              <a16:creationId xmlns:a16="http://schemas.microsoft.com/office/drawing/2014/main" id="{091E444F-026F-4D64-BCD9-7F1668299BB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1118" name="Text Box 71">
          <a:extLst>
            <a:ext uri="{FF2B5EF4-FFF2-40B4-BE49-F238E27FC236}">
              <a16:creationId xmlns:a16="http://schemas.microsoft.com/office/drawing/2014/main" id="{4C9AC4C1-AEAD-4CB3-912D-D8A2614B42C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1119" name="Text Box 72">
          <a:extLst>
            <a:ext uri="{FF2B5EF4-FFF2-40B4-BE49-F238E27FC236}">
              <a16:creationId xmlns:a16="http://schemas.microsoft.com/office/drawing/2014/main" id="{A0EE752D-D93E-4E6D-AE27-E54506200EB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1120" name="Text Box 73">
          <a:extLst>
            <a:ext uri="{FF2B5EF4-FFF2-40B4-BE49-F238E27FC236}">
              <a16:creationId xmlns:a16="http://schemas.microsoft.com/office/drawing/2014/main" id="{EF606B30-4721-420E-84F2-0CC4196D878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1121" name="Text Box 46">
          <a:extLst>
            <a:ext uri="{FF2B5EF4-FFF2-40B4-BE49-F238E27FC236}">
              <a16:creationId xmlns:a16="http://schemas.microsoft.com/office/drawing/2014/main" id="{FB20C8B7-65C9-4DEB-8945-10D9AA01EDD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1122" name="Text Box 43">
          <a:extLst>
            <a:ext uri="{FF2B5EF4-FFF2-40B4-BE49-F238E27FC236}">
              <a16:creationId xmlns:a16="http://schemas.microsoft.com/office/drawing/2014/main" id="{82501933-1FE1-40B8-A783-4FFEACEC175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1123" name="Text Box 46">
          <a:extLst>
            <a:ext uri="{FF2B5EF4-FFF2-40B4-BE49-F238E27FC236}">
              <a16:creationId xmlns:a16="http://schemas.microsoft.com/office/drawing/2014/main" id="{7F2ADDEB-F3CD-46FA-99C3-7AD85A995AA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1124" name="Text Box 43">
          <a:extLst>
            <a:ext uri="{FF2B5EF4-FFF2-40B4-BE49-F238E27FC236}">
              <a16:creationId xmlns:a16="http://schemas.microsoft.com/office/drawing/2014/main" id="{601EBF8B-F01B-40D2-9746-C0E9438505A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1125" name="Text Box 68">
          <a:extLst>
            <a:ext uri="{FF2B5EF4-FFF2-40B4-BE49-F238E27FC236}">
              <a16:creationId xmlns:a16="http://schemas.microsoft.com/office/drawing/2014/main" id="{8AD25F1D-0BAB-4FE6-ADA8-4221A4568B1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1126" name="Text Box 69">
          <a:extLst>
            <a:ext uri="{FF2B5EF4-FFF2-40B4-BE49-F238E27FC236}">
              <a16:creationId xmlns:a16="http://schemas.microsoft.com/office/drawing/2014/main" id="{DA637FC1-45B3-4426-9C27-B451E78D7CF5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1127" name="Text Box 70">
          <a:extLst>
            <a:ext uri="{FF2B5EF4-FFF2-40B4-BE49-F238E27FC236}">
              <a16:creationId xmlns:a16="http://schemas.microsoft.com/office/drawing/2014/main" id="{5165590B-104C-40F2-B2C3-66DD14C3E56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1128" name="Text Box 71">
          <a:extLst>
            <a:ext uri="{FF2B5EF4-FFF2-40B4-BE49-F238E27FC236}">
              <a16:creationId xmlns:a16="http://schemas.microsoft.com/office/drawing/2014/main" id="{1EBDC5F0-6CBA-4401-8056-76C6EC6E64E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1129" name="Text Box 72">
          <a:extLst>
            <a:ext uri="{FF2B5EF4-FFF2-40B4-BE49-F238E27FC236}">
              <a16:creationId xmlns:a16="http://schemas.microsoft.com/office/drawing/2014/main" id="{59C4FAC8-8507-4F26-B8BF-1BA53DB79CE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1130" name="Text Box 73">
          <a:extLst>
            <a:ext uri="{FF2B5EF4-FFF2-40B4-BE49-F238E27FC236}">
              <a16:creationId xmlns:a16="http://schemas.microsoft.com/office/drawing/2014/main" id="{4914BD3A-4D0E-41A9-A8C8-49F1BBC2F6C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1131" name="Text Box 46">
          <a:extLst>
            <a:ext uri="{FF2B5EF4-FFF2-40B4-BE49-F238E27FC236}">
              <a16:creationId xmlns:a16="http://schemas.microsoft.com/office/drawing/2014/main" id="{054E3866-5B79-4853-94C7-5455D58A197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1132" name="Text Box 43">
          <a:extLst>
            <a:ext uri="{FF2B5EF4-FFF2-40B4-BE49-F238E27FC236}">
              <a16:creationId xmlns:a16="http://schemas.microsoft.com/office/drawing/2014/main" id="{3A28AD30-6633-4FE0-AEAA-901E5EC6DA2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1133" name="Text Box 46">
          <a:extLst>
            <a:ext uri="{FF2B5EF4-FFF2-40B4-BE49-F238E27FC236}">
              <a16:creationId xmlns:a16="http://schemas.microsoft.com/office/drawing/2014/main" id="{6E866D85-51CF-43B6-B8E0-93C1DD6CDB35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1134" name="Text Box 43">
          <a:extLst>
            <a:ext uri="{FF2B5EF4-FFF2-40B4-BE49-F238E27FC236}">
              <a16:creationId xmlns:a16="http://schemas.microsoft.com/office/drawing/2014/main" id="{E98D0CC1-2D18-4860-A02A-C1EAAE9264B5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47625"/>
    <xdr:sp macro="" textlink="">
      <xdr:nvSpPr>
        <xdr:cNvPr id="1135" name="Text Box 68">
          <a:extLst>
            <a:ext uri="{FF2B5EF4-FFF2-40B4-BE49-F238E27FC236}">
              <a16:creationId xmlns:a16="http://schemas.microsoft.com/office/drawing/2014/main" id="{8C62F644-26C9-4319-9E24-B34FE5A8519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47625"/>
    <xdr:sp macro="" textlink="">
      <xdr:nvSpPr>
        <xdr:cNvPr id="1136" name="Text Box 69">
          <a:extLst>
            <a:ext uri="{FF2B5EF4-FFF2-40B4-BE49-F238E27FC236}">
              <a16:creationId xmlns:a16="http://schemas.microsoft.com/office/drawing/2014/main" id="{5338D757-7054-4E42-8DF2-5C5B34913CC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47625"/>
    <xdr:sp macro="" textlink="">
      <xdr:nvSpPr>
        <xdr:cNvPr id="1137" name="Text Box 70">
          <a:extLst>
            <a:ext uri="{FF2B5EF4-FFF2-40B4-BE49-F238E27FC236}">
              <a16:creationId xmlns:a16="http://schemas.microsoft.com/office/drawing/2014/main" id="{999E9FC2-221C-4C86-9DFD-D8D17069FC6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47625"/>
    <xdr:sp macro="" textlink="">
      <xdr:nvSpPr>
        <xdr:cNvPr id="1138" name="Text Box 71">
          <a:extLst>
            <a:ext uri="{FF2B5EF4-FFF2-40B4-BE49-F238E27FC236}">
              <a16:creationId xmlns:a16="http://schemas.microsoft.com/office/drawing/2014/main" id="{070B22BC-21B2-4BB5-862E-50B0E0030AF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47625"/>
    <xdr:sp macro="" textlink="">
      <xdr:nvSpPr>
        <xdr:cNvPr id="1139" name="Text Box 72">
          <a:extLst>
            <a:ext uri="{FF2B5EF4-FFF2-40B4-BE49-F238E27FC236}">
              <a16:creationId xmlns:a16="http://schemas.microsoft.com/office/drawing/2014/main" id="{65DAEEBB-E293-4189-BDB3-F03F2AF6960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47625"/>
    <xdr:sp macro="" textlink="">
      <xdr:nvSpPr>
        <xdr:cNvPr id="1140" name="Text Box 73">
          <a:extLst>
            <a:ext uri="{FF2B5EF4-FFF2-40B4-BE49-F238E27FC236}">
              <a16:creationId xmlns:a16="http://schemas.microsoft.com/office/drawing/2014/main" id="{77898EA3-ECC7-4DFB-B5F7-4F8FF76565A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1141" name="Text Box 46">
          <a:extLst>
            <a:ext uri="{FF2B5EF4-FFF2-40B4-BE49-F238E27FC236}">
              <a16:creationId xmlns:a16="http://schemas.microsoft.com/office/drawing/2014/main" id="{592A5B48-69AC-4196-9FE4-65DAAA585AE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1142" name="Text Box 43">
          <a:extLst>
            <a:ext uri="{FF2B5EF4-FFF2-40B4-BE49-F238E27FC236}">
              <a16:creationId xmlns:a16="http://schemas.microsoft.com/office/drawing/2014/main" id="{16DD2DCB-0B5C-4163-ACDC-3109444CA77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1143" name="Text Box 46">
          <a:extLst>
            <a:ext uri="{FF2B5EF4-FFF2-40B4-BE49-F238E27FC236}">
              <a16:creationId xmlns:a16="http://schemas.microsoft.com/office/drawing/2014/main" id="{02DA47BE-88E5-4C09-AD4F-DAF7053A3F3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1144" name="Text Box 43">
          <a:extLst>
            <a:ext uri="{FF2B5EF4-FFF2-40B4-BE49-F238E27FC236}">
              <a16:creationId xmlns:a16="http://schemas.microsoft.com/office/drawing/2014/main" id="{643ECBE3-1B21-49AC-B664-BA39FAD722F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111</xdr:row>
      <xdr:rowOff>0</xdr:rowOff>
    </xdr:from>
    <xdr:ext cx="0" cy="171450"/>
    <xdr:sp macro="" textlink="">
      <xdr:nvSpPr>
        <xdr:cNvPr id="1145" name="Text Box 10">
          <a:extLst>
            <a:ext uri="{FF2B5EF4-FFF2-40B4-BE49-F238E27FC236}">
              <a16:creationId xmlns:a16="http://schemas.microsoft.com/office/drawing/2014/main" id="{B17ED697-A654-4B3F-863E-F80375E77EBA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111</xdr:row>
      <xdr:rowOff>0</xdr:rowOff>
    </xdr:from>
    <xdr:ext cx="0" cy="171450"/>
    <xdr:sp macro="" textlink="">
      <xdr:nvSpPr>
        <xdr:cNvPr id="1146" name="Text Box 11">
          <a:extLst>
            <a:ext uri="{FF2B5EF4-FFF2-40B4-BE49-F238E27FC236}">
              <a16:creationId xmlns:a16="http://schemas.microsoft.com/office/drawing/2014/main" id="{3944C5CC-6750-433C-935B-AA1D3CA75E60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171450"/>
    <xdr:sp macro="" textlink="">
      <xdr:nvSpPr>
        <xdr:cNvPr id="1147" name="Text Box 65">
          <a:extLst>
            <a:ext uri="{FF2B5EF4-FFF2-40B4-BE49-F238E27FC236}">
              <a16:creationId xmlns:a16="http://schemas.microsoft.com/office/drawing/2014/main" id="{7BA6AB82-CC8D-4B02-8696-A81528682DD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171450"/>
    <xdr:sp macro="" textlink="">
      <xdr:nvSpPr>
        <xdr:cNvPr id="1148" name="Text Box 91">
          <a:extLst>
            <a:ext uri="{FF2B5EF4-FFF2-40B4-BE49-F238E27FC236}">
              <a16:creationId xmlns:a16="http://schemas.microsoft.com/office/drawing/2014/main" id="{C4A6D86E-2385-4E77-B10D-BF63ECAA179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171450"/>
    <xdr:sp macro="" textlink="">
      <xdr:nvSpPr>
        <xdr:cNvPr id="1149" name="Text Box 65">
          <a:extLst>
            <a:ext uri="{FF2B5EF4-FFF2-40B4-BE49-F238E27FC236}">
              <a16:creationId xmlns:a16="http://schemas.microsoft.com/office/drawing/2014/main" id="{DB8DBA20-5525-4D9B-BE97-B78D7586B07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171450"/>
    <xdr:sp macro="" textlink="">
      <xdr:nvSpPr>
        <xdr:cNvPr id="1150" name="Text Box 91">
          <a:extLst>
            <a:ext uri="{FF2B5EF4-FFF2-40B4-BE49-F238E27FC236}">
              <a16:creationId xmlns:a16="http://schemas.microsoft.com/office/drawing/2014/main" id="{0C00DEB3-BBED-4441-BF1B-2F76D7CAB66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111</xdr:row>
      <xdr:rowOff>0</xdr:rowOff>
    </xdr:from>
    <xdr:ext cx="76200" cy="171450"/>
    <xdr:sp macro="" textlink="">
      <xdr:nvSpPr>
        <xdr:cNvPr id="1151" name="Text Box 46">
          <a:extLst>
            <a:ext uri="{FF2B5EF4-FFF2-40B4-BE49-F238E27FC236}">
              <a16:creationId xmlns:a16="http://schemas.microsoft.com/office/drawing/2014/main" id="{BBD32EDB-CF5B-44ED-81AF-CB969F6AB1EB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111</xdr:row>
      <xdr:rowOff>0</xdr:rowOff>
    </xdr:from>
    <xdr:ext cx="76200" cy="171450"/>
    <xdr:sp macro="" textlink="">
      <xdr:nvSpPr>
        <xdr:cNvPr id="1152" name="Text Box 43">
          <a:extLst>
            <a:ext uri="{FF2B5EF4-FFF2-40B4-BE49-F238E27FC236}">
              <a16:creationId xmlns:a16="http://schemas.microsoft.com/office/drawing/2014/main" id="{E9EEDEC3-1DC4-47A8-BE86-B0E4DF458848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1153" name="Text Box 68">
          <a:extLst>
            <a:ext uri="{FF2B5EF4-FFF2-40B4-BE49-F238E27FC236}">
              <a16:creationId xmlns:a16="http://schemas.microsoft.com/office/drawing/2014/main" id="{30BF1761-E1AB-48D0-BA97-7513884B32B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1154" name="Text Box 69">
          <a:extLst>
            <a:ext uri="{FF2B5EF4-FFF2-40B4-BE49-F238E27FC236}">
              <a16:creationId xmlns:a16="http://schemas.microsoft.com/office/drawing/2014/main" id="{12E56C09-1C6B-495B-9D71-C7F76A1F1EE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1155" name="Text Box 70">
          <a:extLst>
            <a:ext uri="{FF2B5EF4-FFF2-40B4-BE49-F238E27FC236}">
              <a16:creationId xmlns:a16="http://schemas.microsoft.com/office/drawing/2014/main" id="{F43DD270-C5A8-41C3-8B9B-7A5F822D3B85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1156" name="Text Box 71">
          <a:extLst>
            <a:ext uri="{FF2B5EF4-FFF2-40B4-BE49-F238E27FC236}">
              <a16:creationId xmlns:a16="http://schemas.microsoft.com/office/drawing/2014/main" id="{E1476BD8-69C4-450C-9468-DF2FFE09EEF5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1157" name="Text Box 72">
          <a:extLst>
            <a:ext uri="{FF2B5EF4-FFF2-40B4-BE49-F238E27FC236}">
              <a16:creationId xmlns:a16="http://schemas.microsoft.com/office/drawing/2014/main" id="{7C224E00-A93D-44E2-B62A-E9985634EA55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1158" name="Text Box 73">
          <a:extLst>
            <a:ext uri="{FF2B5EF4-FFF2-40B4-BE49-F238E27FC236}">
              <a16:creationId xmlns:a16="http://schemas.microsoft.com/office/drawing/2014/main" id="{7A8047D5-5194-416A-8B34-37AEA6F4C72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1159" name="Text Box 46">
          <a:extLst>
            <a:ext uri="{FF2B5EF4-FFF2-40B4-BE49-F238E27FC236}">
              <a16:creationId xmlns:a16="http://schemas.microsoft.com/office/drawing/2014/main" id="{2AE88F44-601A-4AAF-9B2F-6ABC418AA83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1160" name="Text Box 43">
          <a:extLst>
            <a:ext uri="{FF2B5EF4-FFF2-40B4-BE49-F238E27FC236}">
              <a16:creationId xmlns:a16="http://schemas.microsoft.com/office/drawing/2014/main" id="{B72D5B11-5FA8-4812-B58F-C8B295A3A5F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1161" name="Text Box 46">
          <a:extLst>
            <a:ext uri="{FF2B5EF4-FFF2-40B4-BE49-F238E27FC236}">
              <a16:creationId xmlns:a16="http://schemas.microsoft.com/office/drawing/2014/main" id="{88B0BFF7-7D04-4C2E-B911-2CEA96CDC21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1162" name="Text Box 43">
          <a:extLst>
            <a:ext uri="{FF2B5EF4-FFF2-40B4-BE49-F238E27FC236}">
              <a16:creationId xmlns:a16="http://schemas.microsoft.com/office/drawing/2014/main" id="{8147965D-636B-4EA5-8CAF-76D7D62F8F7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1163" name="Text Box 68">
          <a:extLst>
            <a:ext uri="{FF2B5EF4-FFF2-40B4-BE49-F238E27FC236}">
              <a16:creationId xmlns:a16="http://schemas.microsoft.com/office/drawing/2014/main" id="{99752E29-3D50-450C-875B-1DE3A41BA8C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1164" name="Text Box 69">
          <a:extLst>
            <a:ext uri="{FF2B5EF4-FFF2-40B4-BE49-F238E27FC236}">
              <a16:creationId xmlns:a16="http://schemas.microsoft.com/office/drawing/2014/main" id="{6F8942E5-6112-4498-B2A4-53FE30D3024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1165" name="Text Box 70">
          <a:extLst>
            <a:ext uri="{FF2B5EF4-FFF2-40B4-BE49-F238E27FC236}">
              <a16:creationId xmlns:a16="http://schemas.microsoft.com/office/drawing/2014/main" id="{FE1FD9AC-FC96-4E00-B0C4-E75244277A6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1166" name="Text Box 71">
          <a:extLst>
            <a:ext uri="{FF2B5EF4-FFF2-40B4-BE49-F238E27FC236}">
              <a16:creationId xmlns:a16="http://schemas.microsoft.com/office/drawing/2014/main" id="{3FDD6A39-A185-4878-8C91-EC6220FF6312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1167" name="Text Box 72">
          <a:extLst>
            <a:ext uri="{FF2B5EF4-FFF2-40B4-BE49-F238E27FC236}">
              <a16:creationId xmlns:a16="http://schemas.microsoft.com/office/drawing/2014/main" id="{ED2BEF6B-90F4-4F4E-9475-FA570EE8723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1168" name="Text Box 73">
          <a:extLst>
            <a:ext uri="{FF2B5EF4-FFF2-40B4-BE49-F238E27FC236}">
              <a16:creationId xmlns:a16="http://schemas.microsoft.com/office/drawing/2014/main" id="{E0C0B531-C3F0-4639-93D1-700F017C8A1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1169" name="Text Box 46">
          <a:extLst>
            <a:ext uri="{FF2B5EF4-FFF2-40B4-BE49-F238E27FC236}">
              <a16:creationId xmlns:a16="http://schemas.microsoft.com/office/drawing/2014/main" id="{3A8DE0BF-956E-4533-AB56-4D75F3206F6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1170" name="Text Box 43">
          <a:extLst>
            <a:ext uri="{FF2B5EF4-FFF2-40B4-BE49-F238E27FC236}">
              <a16:creationId xmlns:a16="http://schemas.microsoft.com/office/drawing/2014/main" id="{14272A9D-FE7B-4696-B303-D04D29E553A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1171" name="Text Box 46">
          <a:extLst>
            <a:ext uri="{FF2B5EF4-FFF2-40B4-BE49-F238E27FC236}">
              <a16:creationId xmlns:a16="http://schemas.microsoft.com/office/drawing/2014/main" id="{E044DBB1-7D84-4625-86B0-EC086DE32BD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1172" name="Text Box 43">
          <a:extLst>
            <a:ext uri="{FF2B5EF4-FFF2-40B4-BE49-F238E27FC236}">
              <a16:creationId xmlns:a16="http://schemas.microsoft.com/office/drawing/2014/main" id="{A1E793EC-06FA-4869-AFA3-C4CCA0E65F6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47625"/>
    <xdr:sp macro="" textlink="">
      <xdr:nvSpPr>
        <xdr:cNvPr id="1173" name="Text Box 68">
          <a:extLst>
            <a:ext uri="{FF2B5EF4-FFF2-40B4-BE49-F238E27FC236}">
              <a16:creationId xmlns:a16="http://schemas.microsoft.com/office/drawing/2014/main" id="{3EBEEBA0-9F38-49BB-A8B0-86E3672CBA7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47625"/>
    <xdr:sp macro="" textlink="">
      <xdr:nvSpPr>
        <xdr:cNvPr id="1174" name="Text Box 69">
          <a:extLst>
            <a:ext uri="{FF2B5EF4-FFF2-40B4-BE49-F238E27FC236}">
              <a16:creationId xmlns:a16="http://schemas.microsoft.com/office/drawing/2014/main" id="{8280CF34-12FE-4988-9DEA-C2E14A5E517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47625"/>
    <xdr:sp macro="" textlink="">
      <xdr:nvSpPr>
        <xdr:cNvPr id="1175" name="Text Box 70">
          <a:extLst>
            <a:ext uri="{FF2B5EF4-FFF2-40B4-BE49-F238E27FC236}">
              <a16:creationId xmlns:a16="http://schemas.microsoft.com/office/drawing/2014/main" id="{E228CCB9-0B1E-484F-9D30-49558E8C73C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47625"/>
    <xdr:sp macro="" textlink="">
      <xdr:nvSpPr>
        <xdr:cNvPr id="1176" name="Text Box 71">
          <a:extLst>
            <a:ext uri="{FF2B5EF4-FFF2-40B4-BE49-F238E27FC236}">
              <a16:creationId xmlns:a16="http://schemas.microsoft.com/office/drawing/2014/main" id="{5EEDD8A1-B4F7-4A2A-B397-5E366871EBE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47625"/>
    <xdr:sp macro="" textlink="">
      <xdr:nvSpPr>
        <xdr:cNvPr id="1177" name="Text Box 72">
          <a:extLst>
            <a:ext uri="{FF2B5EF4-FFF2-40B4-BE49-F238E27FC236}">
              <a16:creationId xmlns:a16="http://schemas.microsoft.com/office/drawing/2014/main" id="{72C4957C-F10D-43F6-9B2B-778C8F220A0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47625"/>
    <xdr:sp macro="" textlink="">
      <xdr:nvSpPr>
        <xdr:cNvPr id="1178" name="Text Box 73">
          <a:extLst>
            <a:ext uri="{FF2B5EF4-FFF2-40B4-BE49-F238E27FC236}">
              <a16:creationId xmlns:a16="http://schemas.microsoft.com/office/drawing/2014/main" id="{1D6400A3-0954-49A0-9E54-7C701A64D95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1179" name="Text Box 46">
          <a:extLst>
            <a:ext uri="{FF2B5EF4-FFF2-40B4-BE49-F238E27FC236}">
              <a16:creationId xmlns:a16="http://schemas.microsoft.com/office/drawing/2014/main" id="{00FDAA27-20BB-4998-B430-72C96558519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1180" name="Text Box 43">
          <a:extLst>
            <a:ext uri="{FF2B5EF4-FFF2-40B4-BE49-F238E27FC236}">
              <a16:creationId xmlns:a16="http://schemas.microsoft.com/office/drawing/2014/main" id="{5466085A-92A6-4B28-BC99-0C1DB386E2F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1181" name="Text Box 46">
          <a:extLst>
            <a:ext uri="{FF2B5EF4-FFF2-40B4-BE49-F238E27FC236}">
              <a16:creationId xmlns:a16="http://schemas.microsoft.com/office/drawing/2014/main" id="{515F6E1C-C35E-41AF-A5E3-73DCDFBCF882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1182" name="Text Box 43">
          <a:extLst>
            <a:ext uri="{FF2B5EF4-FFF2-40B4-BE49-F238E27FC236}">
              <a16:creationId xmlns:a16="http://schemas.microsoft.com/office/drawing/2014/main" id="{FD0AC06D-831A-49CD-855B-03F73DD9224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111</xdr:row>
      <xdr:rowOff>0</xdr:rowOff>
    </xdr:from>
    <xdr:ext cx="0" cy="171450"/>
    <xdr:sp macro="" textlink="">
      <xdr:nvSpPr>
        <xdr:cNvPr id="1183" name="Text Box 10">
          <a:extLst>
            <a:ext uri="{FF2B5EF4-FFF2-40B4-BE49-F238E27FC236}">
              <a16:creationId xmlns:a16="http://schemas.microsoft.com/office/drawing/2014/main" id="{0D071B11-B84B-462C-8954-600E25CCD2CA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85725</xdr:colOff>
      <xdr:row>111</xdr:row>
      <xdr:rowOff>28575</xdr:rowOff>
    </xdr:from>
    <xdr:ext cx="0" cy="171450"/>
    <xdr:sp macro="" textlink="">
      <xdr:nvSpPr>
        <xdr:cNvPr id="1184" name="Text Box 11">
          <a:extLst>
            <a:ext uri="{FF2B5EF4-FFF2-40B4-BE49-F238E27FC236}">
              <a16:creationId xmlns:a16="http://schemas.microsoft.com/office/drawing/2014/main" id="{667F376E-9291-4FA4-843B-31079BD9A4B3}"/>
            </a:ext>
          </a:extLst>
        </xdr:cNvPr>
        <xdr:cNvSpPr txBox="1">
          <a:spLocks noChangeArrowheads="1"/>
        </xdr:cNvSpPr>
      </xdr:nvSpPr>
      <xdr:spPr bwMode="auto">
        <a:xfrm>
          <a:off x="15878175" y="24307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171450"/>
    <xdr:sp macro="" textlink="">
      <xdr:nvSpPr>
        <xdr:cNvPr id="1185" name="Text Box 65">
          <a:extLst>
            <a:ext uri="{FF2B5EF4-FFF2-40B4-BE49-F238E27FC236}">
              <a16:creationId xmlns:a16="http://schemas.microsoft.com/office/drawing/2014/main" id="{54288F98-2AB3-4554-A433-46F9E6ED68B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171450"/>
    <xdr:sp macro="" textlink="">
      <xdr:nvSpPr>
        <xdr:cNvPr id="1186" name="Text Box 91">
          <a:extLst>
            <a:ext uri="{FF2B5EF4-FFF2-40B4-BE49-F238E27FC236}">
              <a16:creationId xmlns:a16="http://schemas.microsoft.com/office/drawing/2014/main" id="{57350724-926B-48F9-872D-306EC145E8E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171450"/>
    <xdr:sp macro="" textlink="">
      <xdr:nvSpPr>
        <xdr:cNvPr id="1187" name="Text Box 65">
          <a:extLst>
            <a:ext uri="{FF2B5EF4-FFF2-40B4-BE49-F238E27FC236}">
              <a16:creationId xmlns:a16="http://schemas.microsoft.com/office/drawing/2014/main" id="{1325064C-3A27-42C0-8D2D-A39E1670082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171450"/>
    <xdr:sp macro="" textlink="">
      <xdr:nvSpPr>
        <xdr:cNvPr id="1188" name="Text Box 91">
          <a:extLst>
            <a:ext uri="{FF2B5EF4-FFF2-40B4-BE49-F238E27FC236}">
              <a16:creationId xmlns:a16="http://schemas.microsoft.com/office/drawing/2014/main" id="{B3A43AD3-C013-4865-95A8-E51FD48FAD6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111</xdr:row>
      <xdr:rowOff>0</xdr:rowOff>
    </xdr:from>
    <xdr:ext cx="76200" cy="171450"/>
    <xdr:sp macro="" textlink="">
      <xdr:nvSpPr>
        <xdr:cNvPr id="1189" name="Text Box 46">
          <a:extLst>
            <a:ext uri="{FF2B5EF4-FFF2-40B4-BE49-F238E27FC236}">
              <a16:creationId xmlns:a16="http://schemas.microsoft.com/office/drawing/2014/main" id="{AFF296B3-9D6C-47D4-ACC4-0EAF9685DB2B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111</xdr:row>
      <xdr:rowOff>0</xdr:rowOff>
    </xdr:from>
    <xdr:ext cx="76200" cy="171450"/>
    <xdr:sp macro="" textlink="">
      <xdr:nvSpPr>
        <xdr:cNvPr id="1190" name="Text Box 43">
          <a:extLst>
            <a:ext uri="{FF2B5EF4-FFF2-40B4-BE49-F238E27FC236}">
              <a16:creationId xmlns:a16="http://schemas.microsoft.com/office/drawing/2014/main" id="{132CAD45-CCEF-40FC-BEA5-A1916EA5A173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1191" name="Text Box 68">
          <a:extLst>
            <a:ext uri="{FF2B5EF4-FFF2-40B4-BE49-F238E27FC236}">
              <a16:creationId xmlns:a16="http://schemas.microsoft.com/office/drawing/2014/main" id="{47202B9F-73C0-4052-801F-D6665198B98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1192" name="Text Box 69">
          <a:extLst>
            <a:ext uri="{FF2B5EF4-FFF2-40B4-BE49-F238E27FC236}">
              <a16:creationId xmlns:a16="http://schemas.microsoft.com/office/drawing/2014/main" id="{C914820B-4769-493D-88B0-9F7FEA915A6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1193" name="Text Box 70">
          <a:extLst>
            <a:ext uri="{FF2B5EF4-FFF2-40B4-BE49-F238E27FC236}">
              <a16:creationId xmlns:a16="http://schemas.microsoft.com/office/drawing/2014/main" id="{6BFC6098-9066-4B82-A4F5-090256D1435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1194" name="Text Box 71">
          <a:extLst>
            <a:ext uri="{FF2B5EF4-FFF2-40B4-BE49-F238E27FC236}">
              <a16:creationId xmlns:a16="http://schemas.microsoft.com/office/drawing/2014/main" id="{355FA553-06D1-45DC-9481-78869C614C2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1195" name="Text Box 72">
          <a:extLst>
            <a:ext uri="{FF2B5EF4-FFF2-40B4-BE49-F238E27FC236}">
              <a16:creationId xmlns:a16="http://schemas.microsoft.com/office/drawing/2014/main" id="{D5FBD67A-E771-41F0-9CD0-30066E09BC9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1196" name="Text Box 73">
          <a:extLst>
            <a:ext uri="{FF2B5EF4-FFF2-40B4-BE49-F238E27FC236}">
              <a16:creationId xmlns:a16="http://schemas.microsoft.com/office/drawing/2014/main" id="{5E666D91-B70F-49AD-892B-AC90209C964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1197" name="Text Box 46">
          <a:extLst>
            <a:ext uri="{FF2B5EF4-FFF2-40B4-BE49-F238E27FC236}">
              <a16:creationId xmlns:a16="http://schemas.microsoft.com/office/drawing/2014/main" id="{44C0A841-DBAD-4439-9F23-B6EA0BC8736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1198" name="Text Box 43">
          <a:extLst>
            <a:ext uri="{FF2B5EF4-FFF2-40B4-BE49-F238E27FC236}">
              <a16:creationId xmlns:a16="http://schemas.microsoft.com/office/drawing/2014/main" id="{C77A1C99-72DD-4FE5-8A6A-16300AB435C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1199" name="Text Box 46">
          <a:extLst>
            <a:ext uri="{FF2B5EF4-FFF2-40B4-BE49-F238E27FC236}">
              <a16:creationId xmlns:a16="http://schemas.microsoft.com/office/drawing/2014/main" id="{205C72DF-DAA9-425F-9686-E1858DB5A4E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1200" name="Text Box 43">
          <a:extLst>
            <a:ext uri="{FF2B5EF4-FFF2-40B4-BE49-F238E27FC236}">
              <a16:creationId xmlns:a16="http://schemas.microsoft.com/office/drawing/2014/main" id="{CAFEFCC8-227D-44D6-AE0D-3EB411B2D9B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1201" name="Text Box 68">
          <a:extLst>
            <a:ext uri="{FF2B5EF4-FFF2-40B4-BE49-F238E27FC236}">
              <a16:creationId xmlns:a16="http://schemas.microsoft.com/office/drawing/2014/main" id="{F58E1F15-B09E-41B6-8EEA-9E330BD5A14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1202" name="Text Box 69">
          <a:extLst>
            <a:ext uri="{FF2B5EF4-FFF2-40B4-BE49-F238E27FC236}">
              <a16:creationId xmlns:a16="http://schemas.microsoft.com/office/drawing/2014/main" id="{840F1E6E-3CAF-4518-A357-4B8EAE3EEEC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1203" name="Text Box 70">
          <a:extLst>
            <a:ext uri="{FF2B5EF4-FFF2-40B4-BE49-F238E27FC236}">
              <a16:creationId xmlns:a16="http://schemas.microsoft.com/office/drawing/2014/main" id="{BAE84A8F-3DC2-4CC7-B66C-07DFE8A94EA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1204" name="Text Box 71">
          <a:extLst>
            <a:ext uri="{FF2B5EF4-FFF2-40B4-BE49-F238E27FC236}">
              <a16:creationId xmlns:a16="http://schemas.microsoft.com/office/drawing/2014/main" id="{4C350519-A584-4E43-BBF3-62C9458C44F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1205" name="Text Box 72">
          <a:extLst>
            <a:ext uri="{FF2B5EF4-FFF2-40B4-BE49-F238E27FC236}">
              <a16:creationId xmlns:a16="http://schemas.microsoft.com/office/drawing/2014/main" id="{D959DCAD-0E84-42FD-B76E-8867935B31F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1206" name="Text Box 73">
          <a:extLst>
            <a:ext uri="{FF2B5EF4-FFF2-40B4-BE49-F238E27FC236}">
              <a16:creationId xmlns:a16="http://schemas.microsoft.com/office/drawing/2014/main" id="{FF19215E-150A-46B8-822C-38082089A41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1207" name="Text Box 46">
          <a:extLst>
            <a:ext uri="{FF2B5EF4-FFF2-40B4-BE49-F238E27FC236}">
              <a16:creationId xmlns:a16="http://schemas.microsoft.com/office/drawing/2014/main" id="{ADB7EDF8-713E-43EC-8E9E-4ECF9B014EA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1208" name="Text Box 43">
          <a:extLst>
            <a:ext uri="{FF2B5EF4-FFF2-40B4-BE49-F238E27FC236}">
              <a16:creationId xmlns:a16="http://schemas.microsoft.com/office/drawing/2014/main" id="{09232847-A3C7-4FDB-B21F-67291AB4971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1209" name="Text Box 46">
          <a:extLst>
            <a:ext uri="{FF2B5EF4-FFF2-40B4-BE49-F238E27FC236}">
              <a16:creationId xmlns:a16="http://schemas.microsoft.com/office/drawing/2014/main" id="{6B169E84-CD83-4A7A-A451-61EDB45B1C65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1210" name="Text Box 43">
          <a:extLst>
            <a:ext uri="{FF2B5EF4-FFF2-40B4-BE49-F238E27FC236}">
              <a16:creationId xmlns:a16="http://schemas.microsoft.com/office/drawing/2014/main" id="{CE123F60-4390-496C-8889-7CA74911B2E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47625"/>
    <xdr:sp macro="" textlink="">
      <xdr:nvSpPr>
        <xdr:cNvPr id="1211" name="Text Box 68">
          <a:extLst>
            <a:ext uri="{FF2B5EF4-FFF2-40B4-BE49-F238E27FC236}">
              <a16:creationId xmlns:a16="http://schemas.microsoft.com/office/drawing/2014/main" id="{EC150B1D-F069-4A3D-826A-107DE2376E9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47625"/>
    <xdr:sp macro="" textlink="">
      <xdr:nvSpPr>
        <xdr:cNvPr id="1212" name="Text Box 69">
          <a:extLst>
            <a:ext uri="{FF2B5EF4-FFF2-40B4-BE49-F238E27FC236}">
              <a16:creationId xmlns:a16="http://schemas.microsoft.com/office/drawing/2014/main" id="{7D623BE0-B76E-4FD4-B5F1-7BD43B9EA56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47625"/>
    <xdr:sp macro="" textlink="">
      <xdr:nvSpPr>
        <xdr:cNvPr id="1213" name="Text Box 70">
          <a:extLst>
            <a:ext uri="{FF2B5EF4-FFF2-40B4-BE49-F238E27FC236}">
              <a16:creationId xmlns:a16="http://schemas.microsoft.com/office/drawing/2014/main" id="{A893DC7D-36B4-4C29-A77F-08DAAACAB16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47625"/>
    <xdr:sp macro="" textlink="">
      <xdr:nvSpPr>
        <xdr:cNvPr id="1214" name="Text Box 71">
          <a:extLst>
            <a:ext uri="{FF2B5EF4-FFF2-40B4-BE49-F238E27FC236}">
              <a16:creationId xmlns:a16="http://schemas.microsoft.com/office/drawing/2014/main" id="{85048863-A86D-4F00-97AD-642503B5538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47625"/>
    <xdr:sp macro="" textlink="">
      <xdr:nvSpPr>
        <xdr:cNvPr id="1215" name="Text Box 72">
          <a:extLst>
            <a:ext uri="{FF2B5EF4-FFF2-40B4-BE49-F238E27FC236}">
              <a16:creationId xmlns:a16="http://schemas.microsoft.com/office/drawing/2014/main" id="{11BADA28-5C29-4BE0-8E92-DBA872995DF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47625"/>
    <xdr:sp macro="" textlink="">
      <xdr:nvSpPr>
        <xdr:cNvPr id="1216" name="Text Box 73">
          <a:extLst>
            <a:ext uri="{FF2B5EF4-FFF2-40B4-BE49-F238E27FC236}">
              <a16:creationId xmlns:a16="http://schemas.microsoft.com/office/drawing/2014/main" id="{0953D819-9610-4E00-95B7-396F8789D09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8575"/>
    <xdr:sp macro="" textlink="">
      <xdr:nvSpPr>
        <xdr:cNvPr id="1217" name="Text Box 46">
          <a:extLst>
            <a:ext uri="{FF2B5EF4-FFF2-40B4-BE49-F238E27FC236}">
              <a16:creationId xmlns:a16="http://schemas.microsoft.com/office/drawing/2014/main" id="{C8049F1A-C484-4838-8F5F-93B44A7D177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8575"/>
    <xdr:sp macro="" textlink="">
      <xdr:nvSpPr>
        <xdr:cNvPr id="1218" name="Text Box 43">
          <a:extLst>
            <a:ext uri="{FF2B5EF4-FFF2-40B4-BE49-F238E27FC236}">
              <a16:creationId xmlns:a16="http://schemas.microsoft.com/office/drawing/2014/main" id="{711D98CD-955B-4878-ADB2-E084E19D674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8575"/>
    <xdr:sp macro="" textlink="">
      <xdr:nvSpPr>
        <xdr:cNvPr id="1219" name="Text Box 46">
          <a:extLst>
            <a:ext uri="{FF2B5EF4-FFF2-40B4-BE49-F238E27FC236}">
              <a16:creationId xmlns:a16="http://schemas.microsoft.com/office/drawing/2014/main" id="{01236CA5-4814-4FC6-97B6-B2D174CD5F6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8575"/>
    <xdr:sp macro="" textlink="">
      <xdr:nvSpPr>
        <xdr:cNvPr id="1220" name="Text Box 43">
          <a:extLst>
            <a:ext uri="{FF2B5EF4-FFF2-40B4-BE49-F238E27FC236}">
              <a16:creationId xmlns:a16="http://schemas.microsoft.com/office/drawing/2014/main" id="{53025751-B2D8-43D3-888C-29F6F206635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115</xdr:row>
      <xdr:rowOff>0</xdr:rowOff>
    </xdr:from>
    <xdr:ext cx="0" cy="171450"/>
    <xdr:sp macro="" textlink="">
      <xdr:nvSpPr>
        <xdr:cNvPr id="1221" name="Text Box 10">
          <a:extLst>
            <a:ext uri="{FF2B5EF4-FFF2-40B4-BE49-F238E27FC236}">
              <a16:creationId xmlns:a16="http://schemas.microsoft.com/office/drawing/2014/main" id="{A7CA4ECC-5840-413E-835A-C6A10B3CEA30}"/>
            </a:ext>
          </a:extLst>
        </xdr:cNvPr>
        <xdr:cNvSpPr txBox="1">
          <a:spLocks noChangeArrowheads="1"/>
        </xdr:cNvSpPr>
      </xdr:nvSpPr>
      <xdr:spPr bwMode="auto">
        <a:xfrm>
          <a:off x="1057275" y="2526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115</xdr:row>
      <xdr:rowOff>0</xdr:rowOff>
    </xdr:from>
    <xdr:ext cx="0" cy="171450"/>
    <xdr:sp macro="" textlink="">
      <xdr:nvSpPr>
        <xdr:cNvPr id="1222" name="Text Box 11">
          <a:extLst>
            <a:ext uri="{FF2B5EF4-FFF2-40B4-BE49-F238E27FC236}">
              <a16:creationId xmlns:a16="http://schemas.microsoft.com/office/drawing/2014/main" id="{3C259AA9-61B1-4A23-AF5D-2A10A1AAB0EC}"/>
            </a:ext>
          </a:extLst>
        </xdr:cNvPr>
        <xdr:cNvSpPr txBox="1">
          <a:spLocks noChangeArrowheads="1"/>
        </xdr:cNvSpPr>
      </xdr:nvSpPr>
      <xdr:spPr bwMode="auto">
        <a:xfrm>
          <a:off x="1057275" y="2526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171450"/>
    <xdr:sp macro="" textlink="">
      <xdr:nvSpPr>
        <xdr:cNvPr id="1223" name="Text Box 65">
          <a:extLst>
            <a:ext uri="{FF2B5EF4-FFF2-40B4-BE49-F238E27FC236}">
              <a16:creationId xmlns:a16="http://schemas.microsoft.com/office/drawing/2014/main" id="{3C087B5C-9451-4008-9F64-D05732AAC46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171450"/>
    <xdr:sp macro="" textlink="">
      <xdr:nvSpPr>
        <xdr:cNvPr id="1224" name="Text Box 91">
          <a:extLst>
            <a:ext uri="{FF2B5EF4-FFF2-40B4-BE49-F238E27FC236}">
              <a16:creationId xmlns:a16="http://schemas.microsoft.com/office/drawing/2014/main" id="{B1019F68-977F-446B-BFE4-EB9214ACE50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171450"/>
    <xdr:sp macro="" textlink="">
      <xdr:nvSpPr>
        <xdr:cNvPr id="1225" name="Text Box 65">
          <a:extLst>
            <a:ext uri="{FF2B5EF4-FFF2-40B4-BE49-F238E27FC236}">
              <a16:creationId xmlns:a16="http://schemas.microsoft.com/office/drawing/2014/main" id="{C4168FE8-EB51-457F-90E5-4170148B4E35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171450"/>
    <xdr:sp macro="" textlink="">
      <xdr:nvSpPr>
        <xdr:cNvPr id="1226" name="Text Box 91">
          <a:extLst>
            <a:ext uri="{FF2B5EF4-FFF2-40B4-BE49-F238E27FC236}">
              <a16:creationId xmlns:a16="http://schemas.microsoft.com/office/drawing/2014/main" id="{64579930-AC23-4D9B-9275-527E3A40A1F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171450"/>
    <xdr:sp macro="" textlink="">
      <xdr:nvSpPr>
        <xdr:cNvPr id="1227" name="Text Box 46">
          <a:extLst>
            <a:ext uri="{FF2B5EF4-FFF2-40B4-BE49-F238E27FC236}">
              <a16:creationId xmlns:a16="http://schemas.microsoft.com/office/drawing/2014/main" id="{8F1283CB-561B-4463-96E0-18F26B7ABF45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171450"/>
    <xdr:sp macro="" textlink="">
      <xdr:nvSpPr>
        <xdr:cNvPr id="1228" name="Text Box 43">
          <a:extLst>
            <a:ext uri="{FF2B5EF4-FFF2-40B4-BE49-F238E27FC236}">
              <a16:creationId xmlns:a16="http://schemas.microsoft.com/office/drawing/2014/main" id="{DF8313E6-B7F6-461F-89D6-9D1DA51168C0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66675"/>
    <xdr:sp macro="" textlink="">
      <xdr:nvSpPr>
        <xdr:cNvPr id="1229" name="Text Box 68">
          <a:extLst>
            <a:ext uri="{FF2B5EF4-FFF2-40B4-BE49-F238E27FC236}">
              <a16:creationId xmlns:a16="http://schemas.microsoft.com/office/drawing/2014/main" id="{E150E603-F64E-40FC-8FC5-AB7C0786CEF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66675"/>
    <xdr:sp macro="" textlink="">
      <xdr:nvSpPr>
        <xdr:cNvPr id="1230" name="Text Box 69">
          <a:extLst>
            <a:ext uri="{FF2B5EF4-FFF2-40B4-BE49-F238E27FC236}">
              <a16:creationId xmlns:a16="http://schemas.microsoft.com/office/drawing/2014/main" id="{16E47FD8-30AB-418B-896E-C25A220D387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66675"/>
    <xdr:sp macro="" textlink="">
      <xdr:nvSpPr>
        <xdr:cNvPr id="1231" name="Text Box 70">
          <a:extLst>
            <a:ext uri="{FF2B5EF4-FFF2-40B4-BE49-F238E27FC236}">
              <a16:creationId xmlns:a16="http://schemas.microsoft.com/office/drawing/2014/main" id="{59B36123-3D8B-4577-807A-13B6E2F6FD3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66675"/>
    <xdr:sp macro="" textlink="">
      <xdr:nvSpPr>
        <xdr:cNvPr id="1232" name="Text Box 71">
          <a:extLst>
            <a:ext uri="{FF2B5EF4-FFF2-40B4-BE49-F238E27FC236}">
              <a16:creationId xmlns:a16="http://schemas.microsoft.com/office/drawing/2014/main" id="{5B5F07A1-7011-4E27-8565-A9E52287313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66675"/>
    <xdr:sp macro="" textlink="">
      <xdr:nvSpPr>
        <xdr:cNvPr id="1233" name="Text Box 72">
          <a:extLst>
            <a:ext uri="{FF2B5EF4-FFF2-40B4-BE49-F238E27FC236}">
              <a16:creationId xmlns:a16="http://schemas.microsoft.com/office/drawing/2014/main" id="{EB7621DC-9195-46BA-9190-8F8405E1D69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66675"/>
    <xdr:sp macro="" textlink="">
      <xdr:nvSpPr>
        <xdr:cNvPr id="1234" name="Text Box 73">
          <a:extLst>
            <a:ext uri="{FF2B5EF4-FFF2-40B4-BE49-F238E27FC236}">
              <a16:creationId xmlns:a16="http://schemas.microsoft.com/office/drawing/2014/main" id="{98C256C8-7E09-440C-A1A2-3955C27570F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8575"/>
    <xdr:sp macro="" textlink="">
      <xdr:nvSpPr>
        <xdr:cNvPr id="1235" name="Text Box 46">
          <a:extLst>
            <a:ext uri="{FF2B5EF4-FFF2-40B4-BE49-F238E27FC236}">
              <a16:creationId xmlns:a16="http://schemas.microsoft.com/office/drawing/2014/main" id="{9DEC3422-7E11-48F0-847A-A94BF88F95F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8575"/>
    <xdr:sp macro="" textlink="">
      <xdr:nvSpPr>
        <xdr:cNvPr id="1236" name="Text Box 43">
          <a:extLst>
            <a:ext uri="{FF2B5EF4-FFF2-40B4-BE49-F238E27FC236}">
              <a16:creationId xmlns:a16="http://schemas.microsoft.com/office/drawing/2014/main" id="{4F62ED74-20E6-43C4-932B-F9BC4D47F44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8575"/>
    <xdr:sp macro="" textlink="">
      <xdr:nvSpPr>
        <xdr:cNvPr id="1237" name="Text Box 46">
          <a:extLst>
            <a:ext uri="{FF2B5EF4-FFF2-40B4-BE49-F238E27FC236}">
              <a16:creationId xmlns:a16="http://schemas.microsoft.com/office/drawing/2014/main" id="{5D982DCD-BCE0-4874-A95D-93D9CF1B0A45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8575"/>
    <xdr:sp macro="" textlink="">
      <xdr:nvSpPr>
        <xdr:cNvPr id="1238" name="Text Box 43">
          <a:extLst>
            <a:ext uri="{FF2B5EF4-FFF2-40B4-BE49-F238E27FC236}">
              <a16:creationId xmlns:a16="http://schemas.microsoft.com/office/drawing/2014/main" id="{A6AA0A4B-4A61-453D-B7B9-26C5FDD0161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66675"/>
    <xdr:sp macro="" textlink="">
      <xdr:nvSpPr>
        <xdr:cNvPr id="1239" name="Text Box 68">
          <a:extLst>
            <a:ext uri="{FF2B5EF4-FFF2-40B4-BE49-F238E27FC236}">
              <a16:creationId xmlns:a16="http://schemas.microsoft.com/office/drawing/2014/main" id="{91BBBB65-54A5-427E-B0BD-E96AA4B048B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66675"/>
    <xdr:sp macro="" textlink="">
      <xdr:nvSpPr>
        <xdr:cNvPr id="1240" name="Text Box 69">
          <a:extLst>
            <a:ext uri="{FF2B5EF4-FFF2-40B4-BE49-F238E27FC236}">
              <a16:creationId xmlns:a16="http://schemas.microsoft.com/office/drawing/2014/main" id="{C3026604-9C5E-43F0-9A1F-CA0172D815D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66675"/>
    <xdr:sp macro="" textlink="">
      <xdr:nvSpPr>
        <xdr:cNvPr id="1241" name="Text Box 70">
          <a:extLst>
            <a:ext uri="{FF2B5EF4-FFF2-40B4-BE49-F238E27FC236}">
              <a16:creationId xmlns:a16="http://schemas.microsoft.com/office/drawing/2014/main" id="{56C08DAA-0517-44EE-81CE-A5161DB680E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66675"/>
    <xdr:sp macro="" textlink="">
      <xdr:nvSpPr>
        <xdr:cNvPr id="1242" name="Text Box 71">
          <a:extLst>
            <a:ext uri="{FF2B5EF4-FFF2-40B4-BE49-F238E27FC236}">
              <a16:creationId xmlns:a16="http://schemas.microsoft.com/office/drawing/2014/main" id="{7102B3DD-E938-4AB8-A1DA-F61A5D233215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66675"/>
    <xdr:sp macro="" textlink="">
      <xdr:nvSpPr>
        <xdr:cNvPr id="1243" name="Text Box 72">
          <a:extLst>
            <a:ext uri="{FF2B5EF4-FFF2-40B4-BE49-F238E27FC236}">
              <a16:creationId xmlns:a16="http://schemas.microsoft.com/office/drawing/2014/main" id="{050E0A11-98E7-4355-816E-D6F4CF2561E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66675"/>
    <xdr:sp macro="" textlink="">
      <xdr:nvSpPr>
        <xdr:cNvPr id="1244" name="Text Box 73">
          <a:extLst>
            <a:ext uri="{FF2B5EF4-FFF2-40B4-BE49-F238E27FC236}">
              <a16:creationId xmlns:a16="http://schemas.microsoft.com/office/drawing/2014/main" id="{38AB89A4-C345-4D1C-A6F9-3A6C96C92CF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8575"/>
    <xdr:sp macro="" textlink="">
      <xdr:nvSpPr>
        <xdr:cNvPr id="1245" name="Text Box 46">
          <a:extLst>
            <a:ext uri="{FF2B5EF4-FFF2-40B4-BE49-F238E27FC236}">
              <a16:creationId xmlns:a16="http://schemas.microsoft.com/office/drawing/2014/main" id="{EB6894CA-6141-4FEC-A27F-935A835E163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8575"/>
    <xdr:sp macro="" textlink="">
      <xdr:nvSpPr>
        <xdr:cNvPr id="1246" name="Text Box 43">
          <a:extLst>
            <a:ext uri="{FF2B5EF4-FFF2-40B4-BE49-F238E27FC236}">
              <a16:creationId xmlns:a16="http://schemas.microsoft.com/office/drawing/2014/main" id="{309166B1-2D44-4243-9407-86A9243F0BC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8575"/>
    <xdr:sp macro="" textlink="">
      <xdr:nvSpPr>
        <xdr:cNvPr id="1247" name="Text Box 46">
          <a:extLst>
            <a:ext uri="{FF2B5EF4-FFF2-40B4-BE49-F238E27FC236}">
              <a16:creationId xmlns:a16="http://schemas.microsoft.com/office/drawing/2014/main" id="{22DC6E47-3924-4B6E-A331-AA9DB5CC636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8575"/>
    <xdr:sp macro="" textlink="">
      <xdr:nvSpPr>
        <xdr:cNvPr id="1248" name="Text Box 43">
          <a:extLst>
            <a:ext uri="{FF2B5EF4-FFF2-40B4-BE49-F238E27FC236}">
              <a16:creationId xmlns:a16="http://schemas.microsoft.com/office/drawing/2014/main" id="{C76BE849-002D-4EDA-B0DE-9671AA5150D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47625"/>
    <xdr:sp macro="" textlink="">
      <xdr:nvSpPr>
        <xdr:cNvPr id="1249" name="Text Box 68">
          <a:extLst>
            <a:ext uri="{FF2B5EF4-FFF2-40B4-BE49-F238E27FC236}">
              <a16:creationId xmlns:a16="http://schemas.microsoft.com/office/drawing/2014/main" id="{59E4765B-1FCA-4512-A2E4-0DFAE79F389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47625"/>
    <xdr:sp macro="" textlink="">
      <xdr:nvSpPr>
        <xdr:cNvPr id="1250" name="Text Box 69">
          <a:extLst>
            <a:ext uri="{FF2B5EF4-FFF2-40B4-BE49-F238E27FC236}">
              <a16:creationId xmlns:a16="http://schemas.microsoft.com/office/drawing/2014/main" id="{8CD2C420-6FBA-4947-A6F4-5D70C4BB435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47625"/>
    <xdr:sp macro="" textlink="">
      <xdr:nvSpPr>
        <xdr:cNvPr id="1251" name="Text Box 70">
          <a:extLst>
            <a:ext uri="{FF2B5EF4-FFF2-40B4-BE49-F238E27FC236}">
              <a16:creationId xmlns:a16="http://schemas.microsoft.com/office/drawing/2014/main" id="{A9B77381-CB45-4ED9-9EB8-9316945119F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47625"/>
    <xdr:sp macro="" textlink="">
      <xdr:nvSpPr>
        <xdr:cNvPr id="1252" name="Text Box 71">
          <a:extLst>
            <a:ext uri="{FF2B5EF4-FFF2-40B4-BE49-F238E27FC236}">
              <a16:creationId xmlns:a16="http://schemas.microsoft.com/office/drawing/2014/main" id="{C49A87D7-242C-4700-9D49-526BAA20D21F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47625"/>
    <xdr:sp macro="" textlink="">
      <xdr:nvSpPr>
        <xdr:cNvPr id="1253" name="Text Box 72">
          <a:extLst>
            <a:ext uri="{FF2B5EF4-FFF2-40B4-BE49-F238E27FC236}">
              <a16:creationId xmlns:a16="http://schemas.microsoft.com/office/drawing/2014/main" id="{23C4495F-B85F-4C29-84B9-888E1EF5ED1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47625"/>
    <xdr:sp macro="" textlink="">
      <xdr:nvSpPr>
        <xdr:cNvPr id="1254" name="Text Box 73">
          <a:extLst>
            <a:ext uri="{FF2B5EF4-FFF2-40B4-BE49-F238E27FC236}">
              <a16:creationId xmlns:a16="http://schemas.microsoft.com/office/drawing/2014/main" id="{F038D419-2695-400D-9B77-996CE050B44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8575"/>
    <xdr:sp macro="" textlink="">
      <xdr:nvSpPr>
        <xdr:cNvPr id="1255" name="Text Box 46">
          <a:extLst>
            <a:ext uri="{FF2B5EF4-FFF2-40B4-BE49-F238E27FC236}">
              <a16:creationId xmlns:a16="http://schemas.microsoft.com/office/drawing/2014/main" id="{F3D62E79-1C99-41CD-BA23-2B0A3F06499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8575"/>
    <xdr:sp macro="" textlink="">
      <xdr:nvSpPr>
        <xdr:cNvPr id="1256" name="Text Box 43">
          <a:extLst>
            <a:ext uri="{FF2B5EF4-FFF2-40B4-BE49-F238E27FC236}">
              <a16:creationId xmlns:a16="http://schemas.microsoft.com/office/drawing/2014/main" id="{344B9BE6-1844-41D9-A7FB-023CA863CDC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8575"/>
    <xdr:sp macro="" textlink="">
      <xdr:nvSpPr>
        <xdr:cNvPr id="1257" name="Text Box 46">
          <a:extLst>
            <a:ext uri="{FF2B5EF4-FFF2-40B4-BE49-F238E27FC236}">
              <a16:creationId xmlns:a16="http://schemas.microsoft.com/office/drawing/2014/main" id="{742F4BD9-0E19-4850-A7EE-0727BDC5430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8575"/>
    <xdr:sp macro="" textlink="">
      <xdr:nvSpPr>
        <xdr:cNvPr id="1258" name="Text Box 43">
          <a:extLst>
            <a:ext uri="{FF2B5EF4-FFF2-40B4-BE49-F238E27FC236}">
              <a16:creationId xmlns:a16="http://schemas.microsoft.com/office/drawing/2014/main" id="{53BF67E3-99F7-45B4-A596-24CC5854D83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115</xdr:row>
      <xdr:rowOff>0</xdr:rowOff>
    </xdr:from>
    <xdr:ext cx="0" cy="171450"/>
    <xdr:sp macro="" textlink="">
      <xdr:nvSpPr>
        <xdr:cNvPr id="1259" name="Text Box 10">
          <a:extLst>
            <a:ext uri="{FF2B5EF4-FFF2-40B4-BE49-F238E27FC236}">
              <a16:creationId xmlns:a16="http://schemas.microsoft.com/office/drawing/2014/main" id="{C1F34C8C-B24E-4086-A27F-B9DC439ED0AE}"/>
            </a:ext>
          </a:extLst>
        </xdr:cNvPr>
        <xdr:cNvSpPr txBox="1">
          <a:spLocks noChangeArrowheads="1"/>
        </xdr:cNvSpPr>
      </xdr:nvSpPr>
      <xdr:spPr bwMode="auto">
        <a:xfrm>
          <a:off x="1057275" y="2526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115</xdr:row>
      <xdr:rowOff>0</xdr:rowOff>
    </xdr:from>
    <xdr:ext cx="0" cy="171450"/>
    <xdr:sp macro="" textlink="">
      <xdr:nvSpPr>
        <xdr:cNvPr id="1260" name="Text Box 11">
          <a:extLst>
            <a:ext uri="{FF2B5EF4-FFF2-40B4-BE49-F238E27FC236}">
              <a16:creationId xmlns:a16="http://schemas.microsoft.com/office/drawing/2014/main" id="{3603E5AB-895D-43AA-8FF1-F125B2327A7C}"/>
            </a:ext>
          </a:extLst>
        </xdr:cNvPr>
        <xdr:cNvSpPr txBox="1">
          <a:spLocks noChangeArrowheads="1"/>
        </xdr:cNvSpPr>
      </xdr:nvSpPr>
      <xdr:spPr bwMode="auto">
        <a:xfrm>
          <a:off x="1057275" y="2526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171450"/>
    <xdr:sp macro="" textlink="">
      <xdr:nvSpPr>
        <xdr:cNvPr id="1261" name="Text Box 65">
          <a:extLst>
            <a:ext uri="{FF2B5EF4-FFF2-40B4-BE49-F238E27FC236}">
              <a16:creationId xmlns:a16="http://schemas.microsoft.com/office/drawing/2014/main" id="{6E6A840E-824A-4773-A06F-0F473F35D00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171450"/>
    <xdr:sp macro="" textlink="">
      <xdr:nvSpPr>
        <xdr:cNvPr id="1262" name="Text Box 91">
          <a:extLst>
            <a:ext uri="{FF2B5EF4-FFF2-40B4-BE49-F238E27FC236}">
              <a16:creationId xmlns:a16="http://schemas.microsoft.com/office/drawing/2014/main" id="{53FD1809-A1BB-4320-BF43-64A286F1FAB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171450"/>
    <xdr:sp macro="" textlink="">
      <xdr:nvSpPr>
        <xdr:cNvPr id="1263" name="Text Box 65">
          <a:extLst>
            <a:ext uri="{FF2B5EF4-FFF2-40B4-BE49-F238E27FC236}">
              <a16:creationId xmlns:a16="http://schemas.microsoft.com/office/drawing/2014/main" id="{8BCAF284-FCE3-4A10-8A18-159A20BB7AB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171450"/>
    <xdr:sp macro="" textlink="">
      <xdr:nvSpPr>
        <xdr:cNvPr id="1264" name="Text Box 91">
          <a:extLst>
            <a:ext uri="{FF2B5EF4-FFF2-40B4-BE49-F238E27FC236}">
              <a16:creationId xmlns:a16="http://schemas.microsoft.com/office/drawing/2014/main" id="{91EA9D4F-22D7-4B5E-9276-1AF7DA524D8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171450"/>
    <xdr:sp macro="" textlink="">
      <xdr:nvSpPr>
        <xdr:cNvPr id="1265" name="Text Box 46">
          <a:extLst>
            <a:ext uri="{FF2B5EF4-FFF2-40B4-BE49-F238E27FC236}">
              <a16:creationId xmlns:a16="http://schemas.microsoft.com/office/drawing/2014/main" id="{7650160D-F2D3-48A1-AEF0-2E9C4F027FE0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171450"/>
    <xdr:sp macro="" textlink="">
      <xdr:nvSpPr>
        <xdr:cNvPr id="1266" name="Text Box 43">
          <a:extLst>
            <a:ext uri="{FF2B5EF4-FFF2-40B4-BE49-F238E27FC236}">
              <a16:creationId xmlns:a16="http://schemas.microsoft.com/office/drawing/2014/main" id="{B98FF221-EFFF-4FEB-9B68-09E77A1E3214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66675"/>
    <xdr:sp macro="" textlink="">
      <xdr:nvSpPr>
        <xdr:cNvPr id="1267" name="Text Box 68">
          <a:extLst>
            <a:ext uri="{FF2B5EF4-FFF2-40B4-BE49-F238E27FC236}">
              <a16:creationId xmlns:a16="http://schemas.microsoft.com/office/drawing/2014/main" id="{10148069-FE5D-4D4B-A5C0-B2B0CDDB7C15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66675"/>
    <xdr:sp macro="" textlink="">
      <xdr:nvSpPr>
        <xdr:cNvPr id="1268" name="Text Box 69">
          <a:extLst>
            <a:ext uri="{FF2B5EF4-FFF2-40B4-BE49-F238E27FC236}">
              <a16:creationId xmlns:a16="http://schemas.microsoft.com/office/drawing/2014/main" id="{397FFFC9-78C3-4E66-B454-A4E90CAB30A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66675"/>
    <xdr:sp macro="" textlink="">
      <xdr:nvSpPr>
        <xdr:cNvPr id="1269" name="Text Box 70">
          <a:extLst>
            <a:ext uri="{FF2B5EF4-FFF2-40B4-BE49-F238E27FC236}">
              <a16:creationId xmlns:a16="http://schemas.microsoft.com/office/drawing/2014/main" id="{0EA534EA-7CD6-40C9-818B-761576A2F9A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66675"/>
    <xdr:sp macro="" textlink="">
      <xdr:nvSpPr>
        <xdr:cNvPr id="1270" name="Text Box 71">
          <a:extLst>
            <a:ext uri="{FF2B5EF4-FFF2-40B4-BE49-F238E27FC236}">
              <a16:creationId xmlns:a16="http://schemas.microsoft.com/office/drawing/2014/main" id="{7A484320-08BC-4460-8325-64B46B7D88A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66675"/>
    <xdr:sp macro="" textlink="">
      <xdr:nvSpPr>
        <xdr:cNvPr id="1271" name="Text Box 72">
          <a:extLst>
            <a:ext uri="{FF2B5EF4-FFF2-40B4-BE49-F238E27FC236}">
              <a16:creationId xmlns:a16="http://schemas.microsoft.com/office/drawing/2014/main" id="{050E99E3-6253-4736-BA26-29B21A51AC2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66675"/>
    <xdr:sp macro="" textlink="">
      <xdr:nvSpPr>
        <xdr:cNvPr id="1272" name="Text Box 73">
          <a:extLst>
            <a:ext uri="{FF2B5EF4-FFF2-40B4-BE49-F238E27FC236}">
              <a16:creationId xmlns:a16="http://schemas.microsoft.com/office/drawing/2014/main" id="{95638CAA-5426-470F-864D-F4810D9C6CC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8575"/>
    <xdr:sp macro="" textlink="">
      <xdr:nvSpPr>
        <xdr:cNvPr id="1273" name="Text Box 46">
          <a:extLst>
            <a:ext uri="{FF2B5EF4-FFF2-40B4-BE49-F238E27FC236}">
              <a16:creationId xmlns:a16="http://schemas.microsoft.com/office/drawing/2014/main" id="{4163E0C1-699F-482B-B422-5D27ED90FE9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8575"/>
    <xdr:sp macro="" textlink="">
      <xdr:nvSpPr>
        <xdr:cNvPr id="1274" name="Text Box 43">
          <a:extLst>
            <a:ext uri="{FF2B5EF4-FFF2-40B4-BE49-F238E27FC236}">
              <a16:creationId xmlns:a16="http://schemas.microsoft.com/office/drawing/2014/main" id="{A7C100FC-AA93-4BB0-806A-7FB1F8248A2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8575"/>
    <xdr:sp macro="" textlink="">
      <xdr:nvSpPr>
        <xdr:cNvPr id="1275" name="Text Box 46">
          <a:extLst>
            <a:ext uri="{FF2B5EF4-FFF2-40B4-BE49-F238E27FC236}">
              <a16:creationId xmlns:a16="http://schemas.microsoft.com/office/drawing/2014/main" id="{036ADDD6-7882-4DDE-B92C-6A451F065FA5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8575"/>
    <xdr:sp macro="" textlink="">
      <xdr:nvSpPr>
        <xdr:cNvPr id="1276" name="Text Box 43">
          <a:extLst>
            <a:ext uri="{FF2B5EF4-FFF2-40B4-BE49-F238E27FC236}">
              <a16:creationId xmlns:a16="http://schemas.microsoft.com/office/drawing/2014/main" id="{327E0348-61AF-4C90-B250-46F67F8C3EE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66675"/>
    <xdr:sp macro="" textlink="">
      <xdr:nvSpPr>
        <xdr:cNvPr id="1277" name="Text Box 68">
          <a:extLst>
            <a:ext uri="{FF2B5EF4-FFF2-40B4-BE49-F238E27FC236}">
              <a16:creationId xmlns:a16="http://schemas.microsoft.com/office/drawing/2014/main" id="{83347433-5CDD-46E9-99FE-6364BA833B9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66675"/>
    <xdr:sp macro="" textlink="">
      <xdr:nvSpPr>
        <xdr:cNvPr id="1278" name="Text Box 69">
          <a:extLst>
            <a:ext uri="{FF2B5EF4-FFF2-40B4-BE49-F238E27FC236}">
              <a16:creationId xmlns:a16="http://schemas.microsoft.com/office/drawing/2014/main" id="{609C1336-4282-4175-BF99-A26AF80527C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66675"/>
    <xdr:sp macro="" textlink="">
      <xdr:nvSpPr>
        <xdr:cNvPr id="1279" name="Text Box 70">
          <a:extLst>
            <a:ext uri="{FF2B5EF4-FFF2-40B4-BE49-F238E27FC236}">
              <a16:creationId xmlns:a16="http://schemas.microsoft.com/office/drawing/2014/main" id="{68FEB83E-39F9-4D4C-B83A-DFE3CB218FC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66675"/>
    <xdr:sp macro="" textlink="">
      <xdr:nvSpPr>
        <xdr:cNvPr id="1280" name="Text Box 71">
          <a:extLst>
            <a:ext uri="{FF2B5EF4-FFF2-40B4-BE49-F238E27FC236}">
              <a16:creationId xmlns:a16="http://schemas.microsoft.com/office/drawing/2014/main" id="{002D6650-0BD5-44FC-BF36-E43A2C33FF9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66675"/>
    <xdr:sp macro="" textlink="">
      <xdr:nvSpPr>
        <xdr:cNvPr id="1281" name="Text Box 72">
          <a:extLst>
            <a:ext uri="{FF2B5EF4-FFF2-40B4-BE49-F238E27FC236}">
              <a16:creationId xmlns:a16="http://schemas.microsoft.com/office/drawing/2014/main" id="{5946DCCE-7E63-4DAB-8624-B7E585D8243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66675"/>
    <xdr:sp macro="" textlink="">
      <xdr:nvSpPr>
        <xdr:cNvPr id="1282" name="Text Box 73">
          <a:extLst>
            <a:ext uri="{FF2B5EF4-FFF2-40B4-BE49-F238E27FC236}">
              <a16:creationId xmlns:a16="http://schemas.microsoft.com/office/drawing/2014/main" id="{011F3B57-4BA7-4059-9006-A32B4DEC66D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8575"/>
    <xdr:sp macro="" textlink="">
      <xdr:nvSpPr>
        <xdr:cNvPr id="1283" name="Text Box 46">
          <a:extLst>
            <a:ext uri="{FF2B5EF4-FFF2-40B4-BE49-F238E27FC236}">
              <a16:creationId xmlns:a16="http://schemas.microsoft.com/office/drawing/2014/main" id="{F4405CC9-30BF-477A-BCD4-BE2FB2B41B7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8575"/>
    <xdr:sp macro="" textlink="">
      <xdr:nvSpPr>
        <xdr:cNvPr id="1284" name="Text Box 43">
          <a:extLst>
            <a:ext uri="{FF2B5EF4-FFF2-40B4-BE49-F238E27FC236}">
              <a16:creationId xmlns:a16="http://schemas.microsoft.com/office/drawing/2014/main" id="{48C08DE7-FD9E-4149-A538-2ADF4BA816E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8575"/>
    <xdr:sp macro="" textlink="">
      <xdr:nvSpPr>
        <xdr:cNvPr id="1285" name="Text Box 46">
          <a:extLst>
            <a:ext uri="{FF2B5EF4-FFF2-40B4-BE49-F238E27FC236}">
              <a16:creationId xmlns:a16="http://schemas.microsoft.com/office/drawing/2014/main" id="{717EC373-7102-4FB7-B040-778A4CF94BC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8575"/>
    <xdr:sp macro="" textlink="">
      <xdr:nvSpPr>
        <xdr:cNvPr id="1286" name="Text Box 43">
          <a:extLst>
            <a:ext uri="{FF2B5EF4-FFF2-40B4-BE49-F238E27FC236}">
              <a16:creationId xmlns:a16="http://schemas.microsoft.com/office/drawing/2014/main" id="{9E17BA70-1D47-49F2-9163-12C3544A03D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47625"/>
    <xdr:sp macro="" textlink="">
      <xdr:nvSpPr>
        <xdr:cNvPr id="1287" name="Text Box 68">
          <a:extLst>
            <a:ext uri="{FF2B5EF4-FFF2-40B4-BE49-F238E27FC236}">
              <a16:creationId xmlns:a16="http://schemas.microsoft.com/office/drawing/2014/main" id="{DAE00ABC-C3C7-4FDA-B503-E996587CCBF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47625"/>
    <xdr:sp macro="" textlink="">
      <xdr:nvSpPr>
        <xdr:cNvPr id="1288" name="Text Box 69">
          <a:extLst>
            <a:ext uri="{FF2B5EF4-FFF2-40B4-BE49-F238E27FC236}">
              <a16:creationId xmlns:a16="http://schemas.microsoft.com/office/drawing/2014/main" id="{336BCB88-0326-44D0-AED2-E5383B42BEC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47625"/>
    <xdr:sp macro="" textlink="">
      <xdr:nvSpPr>
        <xdr:cNvPr id="1289" name="Text Box 70">
          <a:extLst>
            <a:ext uri="{FF2B5EF4-FFF2-40B4-BE49-F238E27FC236}">
              <a16:creationId xmlns:a16="http://schemas.microsoft.com/office/drawing/2014/main" id="{9F6685E9-2A43-42CD-AFAF-041A148E433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47625"/>
    <xdr:sp macro="" textlink="">
      <xdr:nvSpPr>
        <xdr:cNvPr id="1290" name="Text Box 71">
          <a:extLst>
            <a:ext uri="{FF2B5EF4-FFF2-40B4-BE49-F238E27FC236}">
              <a16:creationId xmlns:a16="http://schemas.microsoft.com/office/drawing/2014/main" id="{D01A9FA0-7D16-4092-A1D9-B07578C2BEB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47625"/>
    <xdr:sp macro="" textlink="">
      <xdr:nvSpPr>
        <xdr:cNvPr id="1291" name="Text Box 72">
          <a:extLst>
            <a:ext uri="{FF2B5EF4-FFF2-40B4-BE49-F238E27FC236}">
              <a16:creationId xmlns:a16="http://schemas.microsoft.com/office/drawing/2014/main" id="{E7A75051-9E67-4160-8E5D-74240539FC8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47625"/>
    <xdr:sp macro="" textlink="">
      <xdr:nvSpPr>
        <xdr:cNvPr id="1292" name="Text Box 73">
          <a:extLst>
            <a:ext uri="{FF2B5EF4-FFF2-40B4-BE49-F238E27FC236}">
              <a16:creationId xmlns:a16="http://schemas.microsoft.com/office/drawing/2014/main" id="{ED328588-4386-4337-A5C5-B0B1FC58087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8575"/>
    <xdr:sp macro="" textlink="">
      <xdr:nvSpPr>
        <xdr:cNvPr id="1293" name="Text Box 46">
          <a:extLst>
            <a:ext uri="{FF2B5EF4-FFF2-40B4-BE49-F238E27FC236}">
              <a16:creationId xmlns:a16="http://schemas.microsoft.com/office/drawing/2014/main" id="{1F30FD5C-12C7-48B6-8D80-810D9A0EAA5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8575"/>
    <xdr:sp macro="" textlink="">
      <xdr:nvSpPr>
        <xdr:cNvPr id="1294" name="Text Box 43">
          <a:extLst>
            <a:ext uri="{FF2B5EF4-FFF2-40B4-BE49-F238E27FC236}">
              <a16:creationId xmlns:a16="http://schemas.microsoft.com/office/drawing/2014/main" id="{14CFEB64-657E-484D-9BAD-138AE6ACCEE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8575"/>
    <xdr:sp macro="" textlink="">
      <xdr:nvSpPr>
        <xdr:cNvPr id="1295" name="Text Box 46">
          <a:extLst>
            <a:ext uri="{FF2B5EF4-FFF2-40B4-BE49-F238E27FC236}">
              <a16:creationId xmlns:a16="http://schemas.microsoft.com/office/drawing/2014/main" id="{39D49CF3-9510-4FDA-810B-A911AF4A2C4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8575"/>
    <xdr:sp macro="" textlink="">
      <xdr:nvSpPr>
        <xdr:cNvPr id="1296" name="Text Box 43">
          <a:extLst>
            <a:ext uri="{FF2B5EF4-FFF2-40B4-BE49-F238E27FC236}">
              <a16:creationId xmlns:a16="http://schemas.microsoft.com/office/drawing/2014/main" id="{2CD9BD0D-2993-42F5-A7FF-22067FA1BB4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115</xdr:row>
      <xdr:rowOff>0</xdr:rowOff>
    </xdr:from>
    <xdr:ext cx="0" cy="171450"/>
    <xdr:sp macro="" textlink="">
      <xdr:nvSpPr>
        <xdr:cNvPr id="1297" name="Text Box 10">
          <a:extLst>
            <a:ext uri="{FF2B5EF4-FFF2-40B4-BE49-F238E27FC236}">
              <a16:creationId xmlns:a16="http://schemas.microsoft.com/office/drawing/2014/main" id="{5B19ED84-6F5B-48B1-A5EA-D7B8C987FB29}"/>
            </a:ext>
          </a:extLst>
        </xdr:cNvPr>
        <xdr:cNvSpPr txBox="1">
          <a:spLocks noChangeArrowheads="1"/>
        </xdr:cNvSpPr>
      </xdr:nvSpPr>
      <xdr:spPr bwMode="auto">
        <a:xfrm>
          <a:off x="1057275" y="2526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115</xdr:row>
      <xdr:rowOff>0</xdr:rowOff>
    </xdr:from>
    <xdr:ext cx="0" cy="171450"/>
    <xdr:sp macro="" textlink="">
      <xdr:nvSpPr>
        <xdr:cNvPr id="1298" name="Text Box 11">
          <a:extLst>
            <a:ext uri="{FF2B5EF4-FFF2-40B4-BE49-F238E27FC236}">
              <a16:creationId xmlns:a16="http://schemas.microsoft.com/office/drawing/2014/main" id="{714C37D1-1F9C-486F-B899-6B3FC6FC69D3}"/>
            </a:ext>
          </a:extLst>
        </xdr:cNvPr>
        <xdr:cNvSpPr txBox="1">
          <a:spLocks noChangeArrowheads="1"/>
        </xdr:cNvSpPr>
      </xdr:nvSpPr>
      <xdr:spPr bwMode="auto">
        <a:xfrm>
          <a:off x="1057275" y="2526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171450"/>
    <xdr:sp macro="" textlink="">
      <xdr:nvSpPr>
        <xdr:cNvPr id="1299" name="Text Box 65">
          <a:extLst>
            <a:ext uri="{FF2B5EF4-FFF2-40B4-BE49-F238E27FC236}">
              <a16:creationId xmlns:a16="http://schemas.microsoft.com/office/drawing/2014/main" id="{57D5AB69-FF71-45F0-8CC4-1761FDC6197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171450"/>
    <xdr:sp macro="" textlink="">
      <xdr:nvSpPr>
        <xdr:cNvPr id="1300" name="Text Box 91">
          <a:extLst>
            <a:ext uri="{FF2B5EF4-FFF2-40B4-BE49-F238E27FC236}">
              <a16:creationId xmlns:a16="http://schemas.microsoft.com/office/drawing/2014/main" id="{A83968CE-48E6-4955-92AB-E1A049EA5F7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171450"/>
    <xdr:sp macro="" textlink="">
      <xdr:nvSpPr>
        <xdr:cNvPr id="1301" name="Text Box 65">
          <a:extLst>
            <a:ext uri="{FF2B5EF4-FFF2-40B4-BE49-F238E27FC236}">
              <a16:creationId xmlns:a16="http://schemas.microsoft.com/office/drawing/2014/main" id="{B1BEB703-1224-40AC-8E48-001E9277810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171450"/>
    <xdr:sp macro="" textlink="">
      <xdr:nvSpPr>
        <xdr:cNvPr id="1302" name="Text Box 91">
          <a:extLst>
            <a:ext uri="{FF2B5EF4-FFF2-40B4-BE49-F238E27FC236}">
              <a16:creationId xmlns:a16="http://schemas.microsoft.com/office/drawing/2014/main" id="{FF883916-7EAF-4552-802F-D4553D52DF0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171450"/>
    <xdr:sp macro="" textlink="">
      <xdr:nvSpPr>
        <xdr:cNvPr id="1303" name="Text Box 46">
          <a:extLst>
            <a:ext uri="{FF2B5EF4-FFF2-40B4-BE49-F238E27FC236}">
              <a16:creationId xmlns:a16="http://schemas.microsoft.com/office/drawing/2014/main" id="{33D89D60-D663-4F39-A746-0977EFCB639B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171450"/>
    <xdr:sp macro="" textlink="">
      <xdr:nvSpPr>
        <xdr:cNvPr id="1304" name="Text Box 43">
          <a:extLst>
            <a:ext uri="{FF2B5EF4-FFF2-40B4-BE49-F238E27FC236}">
              <a16:creationId xmlns:a16="http://schemas.microsoft.com/office/drawing/2014/main" id="{2AEC82C6-F8A0-47B0-8104-BF606AA50454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66675"/>
    <xdr:sp macro="" textlink="">
      <xdr:nvSpPr>
        <xdr:cNvPr id="1305" name="Text Box 68">
          <a:extLst>
            <a:ext uri="{FF2B5EF4-FFF2-40B4-BE49-F238E27FC236}">
              <a16:creationId xmlns:a16="http://schemas.microsoft.com/office/drawing/2014/main" id="{4041470F-F268-40E7-8598-4BECA445647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66675"/>
    <xdr:sp macro="" textlink="">
      <xdr:nvSpPr>
        <xdr:cNvPr id="1306" name="Text Box 69">
          <a:extLst>
            <a:ext uri="{FF2B5EF4-FFF2-40B4-BE49-F238E27FC236}">
              <a16:creationId xmlns:a16="http://schemas.microsoft.com/office/drawing/2014/main" id="{B6DF9BA8-ED8F-4287-80FD-4952DF2E8DA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66675"/>
    <xdr:sp macro="" textlink="">
      <xdr:nvSpPr>
        <xdr:cNvPr id="1307" name="Text Box 70">
          <a:extLst>
            <a:ext uri="{FF2B5EF4-FFF2-40B4-BE49-F238E27FC236}">
              <a16:creationId xmlns:a16="http://schemas.microsoft.com/office/drawing/2014/main" id="{A48114C9-46DF-4BFB-A041-2B6EBB39A4D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66675"/>
    <xdr:sp macro="" textlink="">
      <xdr:nvSpPr>
        <xdr:cNvPr id="1308" name="Text Box 71">
          <a:extLst>
            <a:ext uri="{FF2B5EF4-FFF2-40B4-BE49-F238E27FC236}">
              <a16:creationId xmlns:a16="http://schemas.microsoft.com/office/drawing/2014/main" id="{51EEF886-731E-4B08-8D3E-267083B83E4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66675"/>
    <xdr:sp macro="" textlink="">
      <xdr:nvSpPr>
        <xdr:cNvPr id="1309" name="Text Box 72">
          <a:extLst>
            <a:ext uri="{FF2B5EF4-FFF2-40B4-BE49-F238E27FC236}">
              <a16:creationId xmlns:a16="http://schemas.microsoft.com/office/drawing/2014/main" id="{C7886AAE-458D-421C-84FA-DDE71E8DE74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66675"/>
    <xdr:sp macro="" textlink="">
      <xdr:nvSpPr>
        <xdr:cNvPr id="1310" name="Text Box 73">
          <a:extLst>
            <a:ext uri="{FF2B5EF4-FFF2-40B4-BE49-F238E27FC236}">
              <a16:creationId xmlns:a16="http://schemas.microsoft.com/office/drawing/2014/main" id="{79809D49-BD04-421F-BEF9-475C16D564A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8575"/>
    <xdr:sp macro="" textlink="">
      <xdr:nvSpPr>
        <xdr:cNvPr id="1311" name="Text Box 46">
          <a:extLst>
            <a:ext uri="{FF2B5EF4-FFF2-40B4-BE49-F238E27FC236}">
              <a16:creationId xmlns:a16="http://schemas.microsoft.com/office/drawing/2014/main" id="{9204A106-DDD4-4AC1-92E8-AFFA8EB7F88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8575"/>
    <xdr:sp macro="" textlink="">
      <xdr:nvSpPr>
        <xdr:cNvPr id="1312" name="Text Box 43">
          <a:extLst>
            <a:ext uri="{FF2B5EF4-FFF2-40B4-BE49-F238E27FC236}">
              <a16:creationId xmlns:a16="http://schemas.microsoft.com/office/drawing/2014/main" id="{7E163835-79E7-41E7-B532-CDAE29FD49F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8575"/>
    <xdr:sp macro="" textlink="">
      <xdr:nvSpPr>
        <xdr:cNvPr id="1313" name="Text Box 46">
          <a:extLst>
            <a:ext uri="{FF2B5EF4-FFF2-40B4-BE49-F238E27FC236}">
              <a16:creationId xmlns:a16="http://schemas.microsoft.com/office/drawing/2014/main" id="{BDC897B2-BB26-4FA4-97B0-B82DAC32CE1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8575"/>
    <xdr:sp macro="" textlink="">
      <xdr:nvSpPr>
        <xdr:cNvPr id="1314" name="Text Box 43">
          <a:extLst>
            <a:ext uri="{FF2B5EF4-FFF2-40B4-BE49-F238E27FC236}">
              <a16:creationId xmlns:a16="http://schemas.microsoft.com/office/drawing/2014/main" id="{112E7CC9-A301-45FE-B17C-D1ECB18F082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66675"/>
    <xdr:sp macro="" textlink="">
      <xdr:nvSpPr>
        <xdr:cNvPr id="1315" name="Text Box 68">
          <a:extLst>
            <a:ext uri="{FF2B5EF4-FFF2-40B4-BE49-F238E27FC236}">
              <a16:creationId xmlns:a16="http://schemas.microsoft.com/office/drawing/2014/main" id="{3C617496-DB81-4F0D-8768-8053CE6106F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66675"/>
    <xdr:sp macro="" textlink="">
      <xdr:nvSpPr>
        <xdr:cNvPr id="1316" name="Text Box 69">
          <a:extLst>
            <a:ext uri="{FF2B5EF4-FFF2-40B4-BE49-F238E27FC236}">
              <a16:creationId xmlns:a16="http://schemas.microsoft.com/office/drawing/2014/main" id="{D4CBED02-FA66-47AD-9421-291C2D22861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66675"/>
    <xdr:sp macro="" textlink="">
      <xdr:nvSpPr>
        <xdr:cNvPr id="1317" name="Text Box 70">
          <a:extLst>
            <a:ext uri="{FF2B5EF4-FFF2-40B4-BE49-F238E27FC236}">
              <a16:creationId xmlns:a16="http://schemas.microsoft.com/office/drawing/2014/main" id="{151AC40D-EAAD-4D0C-ADD6-9F9E0E0BC38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66675"/>
    <xdr:sp macro="" textlink="">
      <xdr:nvSpPr>
        <xdr:cNvPr id="1318" name="Text Box 71">
          <a:extLst>
            <a:ext uri="{FF2B5EF4-FFF2-40B4-BE49-F238E27FC236}">
              <a16:creationId xmlns:a16="http://schemas.microsoft.com/office/drawing/2014/main" id="{15AE53EF-BE2E-4429-A0AD-8B7BB8D5959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66675"/>
    <xdr:sp macro="" textlink="">
      <xdr:nvSpPr>
        <xdr:cNvPr id="1319" name="Text Box 72">
          <a:extLst>
            <a:ext uri="{FF2B5EF4-FFF2-40B4-BE49-F238E27FC236}">
              <a16:creationId xmlns:a16="http://schemas.microsoft.com/office/drawing/2014/main" id="{0D6418F1-4A03-41D9-B9CB-9E289BC4781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66675"/>
    <xdr:sp macro="" textlink="">
      <xdr:nvSpPr>
        <xdr:cNvPr id="1320" name="Text Box 73">
          <a:extLst>
            <a:ext uri="{FF2B5EF4-FFF2-40B4-BE49-F238E27FC236}">
              <a16:creationId xmlns:a16="http://schemas.microsoft.com/office/drawing/2014/main" id="{B7A2CCD4-A5BD-4402-8609-0DF0E4C5C8B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8575"/>
    <xdr:sp macro="" textlink="">
      <xdr:nvSpPr>
        <xdr:cNvPr id="1321" name="Text Box 46">
          <a:extLst>
            <a:ext uri="{FF2B5EF4-FFF2-40B4-BE49-F238E27FC236}">
              <a16:creationId xmlns:a16="http://schemas.microsoft.com/office/drawing/2014/main" id="{6E92CAAF-3648-4E0F-ACBD-DEB4A71FC705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8575"/>
    <xdr:sp macro="" textlink="">
      <xdr:nvSpPr>
        <xdr:cNvPr id="1322" name="Text Box 43">
          <a:extLst>
            <a:ext uri="{FF2B5EF4-FFF2-40B4-BE49-F238E27FC236}">
              <a16:creationId xmlns:a16="http://schemas.microsoft.com/office/drawing/2014/main" id="{DF7DD3F2-0732-4B2F-BAE0-2294FD728E8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8575"/>
    <xdr:sp macro="" textlink="">
      <xdr:nvSpPr>
        <xdr:cNvPr id="1323" name="Text Box 46">
          <a:extLst>
            <a:ext uri="{FF2B5EF4-FFF2-40B4-BE49-F238E27FC236}">
              <a16:creationId xmlns:a16="http://schemas.microsoft.com/office/drawing/2014/main" id="{1C1BD4B2-B1AD-4F29-B4ED-EBC52774813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8575"/>
    <xdr:sp macro="" textlink="">
      <xdr:nvSpPr>
        <xdr:cNvPr id="1324" name="Text Box 43">
          <a:extLst>
            <a:ext uri="{FF2B5EF4-FFF2-40B4-BE49-F238E27FC236}">
              <a16:creationId xmlns:a16="http://schemas.microsoft.com/office/drawing/2014/main" id="{F1967959-20DB-48EC-981D-E0965940F5A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47625"/>
    <xdr:sp macro="" textlink="">
      <xdr:nvSpPr>
        <xdr:cNvPr id="1325" name="Text Box 68">
          <a:extLst>
            <a:ext uri="{FF2B5EF4-FFF2-40B4-BE49-F238E27FC236}">
              <a16:creationId xmlns:a16="http://schemas.microsoft.com/office/drawing/2014/main" id="{02877ADE-8C0D-4833-9DAC-D95B17EE555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47625"/>
    <xdr:sp macro="" textlink="">
      <xdr:nvSpPr>
        <xdr:cNvPr id="1326" name="Text Box 69">
          <a:extLst>
            <a:ext uri="{FF2B5EF4-FFF2-40B4-BE49-F238E27FC236}">
              <a16:creationId xmlns:a16="http://schemas.microsoft.com/office/drawing/2014/main" id="{E8DE1B52-76A5-4358-BD3B-5FC50A32B75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47625"/>
    <xdr:sp macro="" textlink="">
      <xdr:nvSpPr>
        <xdr:cNvPr id="1327" name="Text Box 70">
          <a:extLst>
            <a:ext uri="{FF2B5EF4-FFF2-40B4-BE49-F238E27FC236}">
              <a16:creationId xmlns:a16="http://schemas.microsoft.com/office/drawing/2014/main" id="{344B37B2-64BC-42BD-B57D-DFD2DE2DAA9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47625"/>
    <xdr:sp macro="" textlink="">
      <xdr:nvSpPr>
        <xdr:cNvPr id="1328" name="Text Box 71">
          <a:extLst>
            <a:ext uri="{FF2B5EF4-FFF2-40B4-BE49-F238E27FC236}">
              <a16:creationId xmlns:a16="http://schemas.microsoft.com/office/drawing/2014/main" id="{6AA42DBF-B580-4FFC-AF20-D3F4DC6189B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47625"/>
    <xdr:sp macro="" textlink="">
      <xdr:nvSpPr>
        <xdr:cNvPr id="1329" name="Text Box 72">
          <a:extLst>
            <a:ext uri="{FF2B5EF4-FFF2-40B4-BE49-F238E27FC236}">
              <a16:creationId xmlns:a16="http://schemas.microsoft.com/office/drawing/2014/main" id="{F15F1BC0-AB8B-41A2-9235-702AE2B04C8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47625"/>
    <xdr:sp macro="" textlink="">
      <xdr:nvSpPr>
        <xdr:cNvPr id="1330" name="Text Box 73">
          <a:extLst>
            <a:ext uri="{FF2B5EF4-FFF2-40B4-BE49-F238E27FC236}">
              <a16:creationId xmlns:a16="http://schemas.microsoft.com/office/drawing/2014/main" id="{64569530-4443-4D34-9D5E-616619F61A6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8575"/>
    <xdr:sp macro="" textlink="">
      <xdr:nvSpPr>
        <xdr:cNvPr id="1331" name="Text Box 46">
          <a:extLst>
            <a:ext uri="{FF2B5EF4-FFF2-40B4-BE49-F238E27FC236}">
              <a16:creationId xmlns:a16="http://schemas.microsoft.com/office/drawing/2014/main" id="{F01873A9-640A-44DD-A53B-7711483AB7E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8575"/>
    <xdr:sp macro="" textlink="">
      <xdr:nvSpPr>
        <xdr:cNvPr id="1332" name="Text Box 43">
          <a:extLst>
            <a:ext uri="{FF2B5EF4-FFF2-40B4-BE49-F238E27FC236}">
              <a16:creationId xmlns:a16="http://schemas.microsoft.com/office/drawing/2014/main" id="{1469BBDD-68D7-4775-996F-83E74B7DC9D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8575"/>
    <xdr:sp macro="" textlink="">
      <xdr:nvSpPr>
        <xdr:cNvPr id="1333" name="Text Box 46">
          <a:extLst>
            <a:ext uri="{FF2B5EF4-FFF2-40B4-BE49-F238E27FC236}">
              <a16:creationId xmlns:a16="http://schemas.microsoft.com/office/drawing/2014/main" id="{600DB4A1-F7E5-44A0-A2B7-910EA81B84E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8575"/>
    <xdr:sp macro="" textlink="">
      <xdr:nvSpPr>
        <xdr:cNvPr id="1334" name="Text Box 43">
          <a:extLst>
            <a:ext uri="{FF2B5EF4-FFF2-40B4-BE49-F238E27FC236}">
              <a16:creationId xmlns:a16="http://schemas.microsoft.com/office/drawing/2014/main" id="{709DF878-1B6D-4AB6-8CA2-1CE0E69C891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115</xdr:row>
      <xdr:rowOff>0</xdr:rowOff>
    </xdr:from>
    <xdr:ext cx="0" cy="171450"/>
    <xdr:sp macro="" textlink="">
      <xdr:nvSpPr>
        <xdr:cNvPr id="1335" name="Text Box 10">
          <a:extLst>
            <a:ext uri="{FF2B5EF4-FFF2-40B4-BE49-F238E27FC236}">
              <a16:creationId xmlns:a16="http://schemas.microsoft.com/office/drawing/2014/main" id="{84A4A1AA-1BF2-48EC-90F3-5B8CEDC53633}"/>
            </a:ext>
          </a:extLst>
        </xdr:cNvPr>
        <xdr:cNvSpPr txBox="1">
          <a:spLocks noChangeArrowheads="1"/>
        </xdr:cNvSpPr>
      </xdr:nvSpPr>
      <xdr:spPr bwMode="auto">
        <a:xfrm>
          <a:off x="1057275" y="2526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115</xdr:row>
      <xdr:rowOff>0</xdr:rowOff>
    </xdr:from>
    <xdr:ext cx="0" cy="171450"/>
    <xdr:sp macro="" textlink="">
      <xdr:nvSpPr>
        <xdr:cNvPr id="1336" name="Text Box 11">
          <a:extLst>
            <a:ext uri="{FF2B5EF4-FFF2-40B4-BE49-F238E27FC236}">
              <a16:creationId xmlns:a16="http://schemas.microsoft.com/office/drawing/2014/main" id="{1FD6863B-380D-40D0-8048-BB8CEC54D690}"/>
            </a:ext>
          </a:extLst>
        </xdr:cNvPr>
        <xdr:cNvSpPr txBox="1">
          <a:spLocks noChangeArrowheads="1"/>
        </xdr:cNvSpPr>
      </xdr:nvSpPr>
      <xdr:spPr bwMode="auto">
        <a:xfrm>
          <a:off x="1057275" y="2526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171450"/>
    <xdr:sp macro="" textlink="">
      <xdr:nvSpPr>
        <xdr:cNvPr id="1337" name="Text Box 65">
          <a:extLst>
            <a:ext uri="{FF2B5EF4-FFF2-40B4-BE49-F238E27FC236}">
              <a16:creationId xmlns:a16="http://schemas.microsoft.com/office/drawing/2014/main" id="{A95240F3-9EE2-4F83-8F4A-98AC827C73C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171450"/>
    <xdr:sp macro="" textlink="">
      <xdr:nvSpPr>
        <xdr:cNvPr id="1338" name="Text Box 91">
          <a:extLst>
            <a:ext uri="{FF2B5EF4-FFF2-40B4-BE49-F238E27FC236}">
              <a16:creationId xmlns:a16="http://schemas.microsoft.com/office/drawing/2014/main" id="{428B7912-3DA7-4D1F-AFC7-8135929BFE3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171450"/>
    <xdr:sp macro="" textlink="">
      <xdr:nvSpPr>
        <xdr:cNvPr id="1339" name="Text Box 65">
          <a:extLst>
            <a:ext uri="{FF2B5EF4-FFF2-40B4-BE49-F238E27FC236}">
              <a16:creationId xmlns:a16="http://schemas.microsoft.com/office/drawing/2014/main" id="{0FBFD732-5FC6-4303-B4BE-B59BBBE5284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190500</xdr:colOff>
      <xdr:row>112</xdr:row>
      <xdr:rowOff>171450</xdr:rowOff>
    </xdr:from>
    <xdr:ext cx="76200" cy="171450"/>
    <xdr:sp macro="" textlink="">
      <xdr:nvSpPr>
        <xdr:cNvPr id="1340" name="Text Box 91">
          <a:extLst>
            <a:ext uri="{FF2B5EF4-FFF2-40B4-BE49-F238E27FC236}">
              <a16:creationId xmlns:a16="http://schemas.microsoft.com/office/drawing/2014/main" id="{3495EF4E-C47E-4AF5-8BC3-8FFD47DE4C72}"/>
            </a:ext>
          </a:extLst>
        </xdr:cNvPr>
        <xdr:cNvSpPr txBox="1">
          <a:spLocks noChangeArrowheads="1"/>
        </xdr:cNvSpPr>
      </xdr:nvSpPr>
      <xdr:spPr bwMode="auto">
        <a:xfrm>
          <a:off x="16592550" y="42662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171450"/>
    <xdr:sp macro="" textlink="">
      <xdr:nvSpPr>
        <xdr:cNvPr id="1341" name="Text Box 46">
          <a:extLst>
            <a:ext uri="{FF2B5EF4-FFF2-40B4-BE49-F238E27FC236}">
              <a16:creationId xmlns:a16="http://schemas.microsoft.com/office/drawing/2014/main" id="{394B8FEC-C8EB-464E-A2B0-6ABDBD397040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171450"/>
    <xdr:sp macro="" textlink="">
      <xdr:nvSpPr>
        <xdr:cNvPr id="1342" name="Text Box 43">
          <a:extLst>
            <a:ext uri="{FF2B5EF4-FFF2-40B4-BE49-F238E27FC236}">
              <a16:creationId xmlns:a16="http://schemas.microsoft.com/office/drawing/2014/main" id="{24E48957-AA34-413F-B210-9D025BBFED06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66675"/>
    <xdr:sp macro="" textlink="">
      <xdr:nvSpPr>
        <xdr:cNvPr id="1343" name="Text Box 68">
          <a:extLst>
            <a:ext uri="{FF2B5EF4-FFF2-40B4-BE49-F238E27FC236}">
              <a16:creationId xmlns:a16="http://schemas.microsoft.com/office/drawing/2014/main" id="{A75028AE-9B6C-40F9-BE88-20AAAC063B9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66675"/>
    <xdr:sp macro="" textlink="">
      <xdr:nvSpPr>
        <xdr:cNvPr id="1344" name="Text Box 69">
          <a:extLst>
            <a:ext uri="{FF2B5EF4-FFF2-40B4-BE49-F238E27FC236}">
              <a16:creationId xmlns:a16="http://schemas.microsoft.com/office/drawing/2014/main" id="{791ABF96-BAF4-4AFD-A36A-1FDD47B9C30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66675"/>
    <xdr:sp macro="" textlink="">
      <xdr:nvSpPr>
        <xdr:cNvPr id="1345" name="Text Box 70">
          <a:extLst>
            <a:ext uri="{FF2B5EF4-FFF2-40B4-BE49-F238E27FC236}">
              <a16:creationId xmlns:a16="http://schemas.microsoft.com/office/drawing/2014/main" id="{64B5981C-9361-45CF-AC58-914C8E6B801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66675"/>
    <xdr:sp macro="" textlink="">
      <xdr:nvSpPr>
        <xdr:cNvPr id="1346" name="Text Box 71">
          <a:extLst>
            <a:ext uri="{FF2B5EF4-FFF2-40B4-BE49-F238E27FC236}">
              <a16:creationId xmlns:a16="http://schemas.microsoft.com/office/drawing/2014/main" id="{11D4DA74-EB98-419C-AC1F-F5C2B4E5ADC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66675"/>
    <xdr:sp macro="" textlink="">
      <xdr:nvSpPr>
        <xdr:cNvPr id="1347" name="Text Box 72">
          <a:extLst>
            <a:ext uri="{FF2B5EF4-FFF2-40B4-BE49-F238E27FC236}">
              <a16:creationId xmlns:a16="http://schemas.microsoft.com/office/drawing/2014/main" id="{0F584C62-45D6-41D9-BB89-A607845924D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66675"/>
    <xdr:sp macro="" textlink="">
      <xdr:nvSpPr>
        <xdr:cNvPr id="1348" name="Text Box 73">
          <a:extLst>
            <a:ext uri="{FF2B5EF4-FFF2-40B4-BE49-F238E27FC236}">
              <a16:creationId xmlns:a16="http://schemas.microsoft.com/office/drawing/2014/main" id="{1BAC30C0-2E28-4B0C-979B-389345CACCA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8575"/>
    <xdr:sp macro="" textlink="">
      <xdr:nvSpPr>
        <xdr:cNvPr id="1349" name="Text Box 46">
          <a:extLst>
            <a:ext uri="{FF2B5EF4-FFF2-40B4-BE49-F238E27FC236}">
              <a16:creationId xmlns:a16="http://schemas.microsoft.com/office/drawing/2014/main" id="{1B8179CA-89CF-4367-A5DE-17E06FC4BEFF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8575"/>
    <xdr:sp macro="" textlink="">
      <xdr:nvSpPr>
        <xdr:cNvPr id="1350" name="Text Box 43">
          <a:extLst>
            <a:ext uri="{FF2B5EF4-FFF2-40B4-BE49-F238E27FC236}">
              <a16:creationId xmlns:a16="http://schemas.microsoft.com/office/drawing/2014/main" id="{75449A17-BCE4-47DE-8B0E-4F8328CA9AD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8575"/>
    <xdr:sp macro="" textlink="">
      <xdr:nvSpPr>
        <xdr:cNvPr id="1351" name="Text Box 46">
          <a:extLst>
            <a:ext uri="{FF2B5EF4-FFF2-40B4-BE49-F238E27FC236}">
              <a16:creationId xmlns:a16="http://schemas.microsoft.com/office/drawing/2014/main" id="{16A928C4-0C8D-477D-8333-C275CFC3A99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8575"/>
    <xdr:sp macro="" textlink="">
      <xdr:nvSpPr>
        <xdr:cNvPr id="1352" name="Text Box 43">
          <a:extLst>
            <a:ext uri="{FF2B5EF4-FFF2-40B4-BE49-F238E27FC236}">
              <a16:creationId xmlns:a16="http://schemas.microsoft.com/office/drawing/2014/main" id="{4A3E79CD-EFD7-4DEC-B35B-5D1D336BD7B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66675"/>
    <xdr:sp macro="" textlink="">
      <xdr:nvSpPr>
        <xdr:cNvPr id="1353" name="Text Box 68">
          <a:extLst>
            <a:ext uri="{FF2B5EF4-FFF2-40B4-BE49-F238E27FC236}">
              <a16:creationId xmlns:a16="http://schemas.microsoft.com/office/drawing/2014/main" id="{7B488694-1B66-49AB-B413-49712515933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66675"/>
    <xdr:sp macro="" textlink="">
      <xdr:nvSpPr>
        <xdr:cNvPr id="1354" name="Text Box 69">
          <a:extLst>
            <a:ext uri="{FF2B5EF4-FFF2-40B4-BE49-F238E27FC236}">
              <a16:creationId xmlns:a16="http://schemas.microsoft.com/office/drawing/2014/main" id="{0622D5E4-3066-43A4-ABD5-DF4E2F66A5F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66675"/>
    <xdr:sp macro="" textlink="">
      <xdr:nvSpPr>
        <xdr:cNvPr id="1355" name="Text Box 70">
          <a:extLst>
            <a:ext uri="{FF2B5EF4-FFF2-40B4-BE49-F238E27FC236}">
              <a16:creationId xmlns:a16="http://schemas.microsoft.com/office/drawing/2014/main" id="{7FC11905-E0D0-495D-840B-38B4516248DF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66675"/>
    <xdr:sp macro="" textlink="">
      <xdr:nvSpPr>
        <xdr:cNvPr id="1356" name="Text Box 71">
          <a:extLst>
            <a:ext uri="{FF2B5EF4-FFF2-40B4-BE49-F238E27FC236}">
              <a16:creationId xmlns:a16="http://schemas.microsoft.com/office/drawing/2014/main" id="{764765DA-BD6A-4EA4-92F4-1A34217FA17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66675"/>
    <xdr:sp macro="" textlink="">
      <xdr:nvSpPr>
        <xdr:cNvPr id="1357" name="Text Box 72">
          <a:extLst>
            <a:ext uri="{FF2B5EF4-FFF2-40B4-BE49-F238E27FC236}">
              <a16:creationId xmlns:a16="http://schemas.microsoft.com/office/drawing/2014/main" id="{749DB537-C9D8-415A-9CBB-BAB27521450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66675"/>
    <xdr:sp macro="" textlink="">
      <xdr:nvSpPr>
        <xdr:cNvPr id="1358" name="Text Box 73">
          <a:extLst>
            <a:ext uri="{FF2B5EF4-FFF2-40B4-BE49-F238E27FC236}">
              <a16:creationId xmlns:a16="http://schemas.microsoft.com/office/drawing/2014/main" id="{C7EB5950-8D01-4CBB-A395-E732E276361F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8575"/>
    <xdr:sp macro="" textlink="">
      <xdr:nvSpPr>
        <xdr:cNvPr id="1359" name="Text Box 46">
          <a:extLst>
            <a:ext uri="{FF2B5EF4-FFF2-40B4-BE49-F238E27FC236}">
              <a16:creationId xmlns:a16="http://schemas.microsoft.com/office/drawing/2014/main" id="{CCABBEAD-D820-4672-BB55-D7BDEE0DA6C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8575"/>
    <xdr:sp macro="" textlink="">
      <xdr:nvSpPr>
        <xdr:cNvPr id="1360" name="Text Box 43">
          <a:extLst>
            <a:ext uri="{FF2B5EF4-FFF2-40B4-BE49-F238E27FC236}">
              <a16:creationId xmlns:a16="http://schemas.microsoft.com/office/drawing/2014/main" id="{60F83E97-DC82-49F5-97CB-31B190C78B8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115</xdr:row>
      <xdr:rowOff>0</xdr:rowOff>
    </xdr:from>
    <xdr:ext cx="76200" cy="28575"/>
    <xdr:sp macro="" textlink="">
      <xdr:nvSpPr>
        <xdr:cNvPr id="1361" name="Text Box 46">
          <a:extLst>
            <a:ext uri="{FF2B5EF4-FFF2-40B4-BE49-F238E27FC236}">
              <a16:creationId xmlns:a16="http://schemas.microsoft.com/office/drawing/2014/main" id="{18C6C209-DFBF-4ED5-AB17-0C5D7E0148B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114</xdr:row>
      <xdr:rowOff>142875</xdr:rowOff>
    </xdr:from>
    <xdr:ext cx="76200" cy="28575"/>
    <xdr:sp macro="" textlink="">
      <xdr:nvSpPr>
        <xdr:cNvPr id="1362" name="Text Box 43">
          <a:extLst>
            <a:ext uri="{FF2B5EF4-FFF2-40B4-BE49-F238E27FC236}">
              <a16:creationId xmlns:a16="http://schemas.microsoft.com/office/drawing/2014/main" id="{6742741E-1AD5-43A4-A589-10765AE1BF6B}"/>
            </a:ext>
          </a:extLst>
        </xdr:cNvPr>
        <xdr:cNvSpPr txBox="1">
          <a:spLocks noChangeArrowheads="1"/>
        </xdr:cNvSpPr>
      </xdr:nvSpPr>
      <xdr:spPr bwMode="auto">
        <a:xfrm>
          <a:off x="3829050" y="430149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47625"/>
    <xdr:sp macro="" textlink="">
      <xdr:nvSpPr>
        <xdr:cNvPr id="1363" name="Text Box 68">
          <a:extLst>
            <a:ext uri="{FF2B5EF4-FFF2-40B4-BE49-F238E27FC236}">
              <a16:creationId xmlns:a16="http://schemas.microsoft.com/office/drawing/2014/main" id="{39440A3F-100E-43A7-91EC-6FAF4DC1B7B9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47625"/>
    <xdr:sp macro="" textlink="">
      <xdr:nvSpPr>
        <xdr:cNvPr id="1364" name="Text Box 69">
          <a:extLst>
            <a:ext uri="{FF2B5EF4-FFF2-40B4-BE49-F238E27FC236}">
              <a16:creationId xmlns:a16="http://schemas.microsoft.com/office/drawing/2014/main" id="{DC3D189D-E159-42C6-A382-861B8C48B807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47625"/>
    <xdr:sp macro="" textlink="">
      <xdr:nvSpPr>
        <xdr:cNvPr id="1365" name="Text Box 70">
          <a:extLst>
            <a:ext uri="{FF2B5EF4-FFF2-40B4-BE49-F238E27FC236}">
              <a16:creationId xmlns:a16="http://schemas.microsoft.com/office/drawing/2014/main" id="{B0408D4B-CD38-495E-85D3-1FDA14A000A3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47625"/>
    <xdr:sp macro="" textlink="">
      <xdr:nvSpPr>
        <xdr:cNvPr id="1366" name="Text Box 71">
          <a:extLst>
            <a:ext uri="{FF2B5EF4-FFF2-40B4-BE49-F238E27FC236}">
              <a16:creationId xmlns:a16="http://schemas.microsoft.com/office/drawing/2014/main" id="{CC2DEF63-2C69-45F2-BE0C-B59830A53466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47625"/>
    <xdr:sp macro="" textlink="">
      <xdr:nvSpPr>
        <xdr:cNvPr id="1367" name="Text Box 72">
          <a:extLst>
            <a:ext uri="{FF2B5EF4-FFF2-40B4-BE49-F238E27FC236}">
              <a16:creationId xmlns:a16="http://schemas.microsoft.com/office/drawing/2014/main" id="{BE2C522E-F22C-4E4F-951E-8D1A255640DD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47625"/>
    <xdr:sp macro="" textlink="">
      <xdr:nvSpPr>
        <xdr:cNvPr id="1368" name="Text Box 73">
          <a:extLst>
            <a:ext uri="{FF2B5EF4-FFF2-40B4-BE49-F238E27FC236}">
              <a16:creationId xmlns:a16="http://schemas.microsoft.com/office/drawing/2014/main" id="{D6543368-0FB5-4E49-97BD-CC9189160A04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1369" name="Text Box 46">
          <a:extLst>
            <a:ext uri="{FF2B5EF4-FFF2-40B4-BE49-F238E27FC236}">
              <a16:creationId xmlns:a16="http://schemas.microsoft.com/office/drawing/2014/main" id="{122B6580-0D5D-45C0-B4E6-ECD9714AB301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1370" name="Text Box 43">
          <a:extLst>
            <a:ext uri="{FF2B5EF4-FFF2-40B4-BE49-F238E27FC236}">
              <a16:creationId xmlns:a16="http://schemas.microsoft.com/office/drawing/2014/main" id="{E1F8FAE1-F1BB-436A-ADB6-B056F4C86F7F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1371" name="Text Box 46">
          <a:extLst>
            <a:ext uri="{FF2B5EF4-FFF2-40B4-BE49-F238E27FC236}">
              <a16:creationId xmlns:a16="http://schemas.microsoft.com/office/drawing/2014/main" id="{1D0EF719-EFE7-446A-B106-C65704691DA7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1372" name="Text Box 43">
          <a:extLst>
            <a:ext uri="{FF2B5EF4-FFF2-40B4-BE49-F238E27FC236}">
              <a16:creationId xmlns:a16="http://schemas.microsoft.com/office/drawing/2014/main" id="{71ABBBA9-94B8-4D5F-9182-47B06A436917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111</xdr:row>
      <xdr:rowOff>0</xdr:rowOff>
    </xdr:from>
    <xdr:ext cx="0" cy="171450"/>
    <xdr:sp macro="" textlink="">
      <xdr:nvSpPr>
        <xdr:cNvPr id="1373" name="Text Box 10">
          <a:extLst>
            <a:ext uri="{FF2B5EF4-FFF2-40B4-BE49-F238E27FC236}">
              <a16:creationId xmlns:a16="http://schemas.microsoft.com/office/drawing/2014/main" id="{33597DC9-8A54-47CE-BE08-22F1DB5DCF94}"/>
            </a:ext>
          </a:extLst>
        </xdr:cNvPr>
        <xdr:cNvSpPr txBox="1">
          <a:spLocks noChangeArrowheads="1"/>
        </xdr:cNvSpPr>
      </xdr:nvSpPr>
      <xdr:spPr bwMode="auto">
        <a:xfrm>
          <a:off x="1057275" y="253841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111</xdr:row>
      <xdr:rowOff>0</xdr:rowOff>
    </xdr:from>
    <xdr:ext cx="0" cy="171450"/>
    <xdr:sp macro="" textlink="">
      <xdr:nvSpPr>
        <xdr:cNvPr id="1374" name="Text Box 11">
          <a:extLst>
            <a:ext uri="{FF2B5EF4-FFF2-40B4-BE49-F238E27FC236}">
              <a16:creationId xmlns:a16="http://schemas.microsoft.com/office/drawing/2014/main" id="{13B67878-AED9-4966-AF0A-2BF0EF7EEC49}"/>
            </a:ext>
          </a:extLst>
        </xdr:cNvPr>
        <xdr:cNvSpPr txBox="1">
          <a:spLocks noChangeArrowheads="1"/>
        </xdr:cNvSpPr>
      </xdr:nvSpPr>
      <xdr:spPr bwMode="auto">
        <a:xfrm>
          <a:off x="1057275" y="253841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171450"/>
    <xdr:sp macro="" textlink="">
      <xdr:nvSpPr>
        <xdr:cNvPr id="1375" name="Text Box 65">
          <a:extLst>
            <a:ext uri="{FF2B5EF4-FFF2-40B4-BE49-F238E27FC236}">
              <a16:creationId xmlns:a16="http://schemas.microsoft.com/office/drawing/2014/main" id="{34E52C8F-A4AF-4D7B-A5E8-76C760C44D82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171450"/>
    <xdr:sp macro="" textlink="">
      <xdr:nvSpPr>
        <xdr:cNvPr id="1376" name="Text Box 91">
          <a:extLst>
            <a:ext uri="{FF2B5EF4-FFF2-40B4-BE49-F238E27FC236}">
              <a16:creationId xmlns:a16="http://schemas.microsoft.com/office/drawing/2014/main" id="{F1C7EC21-36DB-40DC-B414-613FF2998A6A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171450"/>
    <xdr:sp macro="" textlink="">
      <xdr:nvSpPr>
        <xdr:cNvPr id="1377" name="Text Box 65">
          <a:extLst>
            <a:ext uri="{FF2B5EF4-FFF2-40B4-BE49-F238E27FC236}">
              <a16:creationId xmlns:a16="http://schemas.microsoft.com/office/drawing/2014/main" id="{43B1E56C-A5AD-4000-BD59-6EEBB89B882D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171450"/>
    <xdr:sp macro="" textlink="">
      <xdr:nvSpPr>
        <xdr:cNvPr id="1378" name="Text Box 91">
          <a:extLst>
            <a:ext uri="{FF2B5EF4-FFF2-40B4-BE49-F238E27FC236}">
              <a16:creationId xmlns:a16="http://schemas.microsoft.com/office/drawing/2014/main" id="{4E05656B-AE95-4DB3-9082-7CF85AE1BD01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111</xdr:row>
      <xdr:rowOff>0</xdr:rowOff>
    </xdr:from>
    <xdr:ext cx="76200" cy="171450"/>
    <xdr:sp macro="" textlink="">
      <xdr:nvSpPr>
        <xdr:cNvPr id="1379" name="Text Box 46">
          <a:extLst>
            <a:ext uri="{FF2B5EF4-FFF2-40B4-BE49-F238E27FC236}">
              <a16:creationId xmlns:a16="http://schemas.microsoft.com/office/drawing/2014/main" id="{D2E6E8BB-9C56-4160-99FA-935AD62FA7A1}"/>
            </a:ext>
          </a:extLst>
        </xdr:cNvPr>
        <xdr:cNvSpPr txBox="1">
          <a:spLocks noChangeArrowheads="1"/>
        </xdr:cNvSpPr>
      </xdr:nvSpPr>
      <xdr:spPr bwMode="auto">
        <a:xfrm>
          <a:off x="4705350" y="25384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111</xdr:row>
      <xdr:rowOff>0</xdr:rowOff>
    </xdr:from>
    <xdr:ext cx="76200" cy="171450"/>
    <xdr:sp macro="" textlink="">
      <xdr:nvSpPr>
        <xdr:cNvPr id="1380" name="Text Box 43">
          <a:extLst>
            <a:ext uri="{FF2B5EF4-FFF2-40B4-BE49-F238E27FC236}">
              <a16:creationId xmlns:a16="http://schemas.microsoft.com/office/drawing/2014/main" id="{66151CAB-9EBF-44A6-B482-7C22FA46669A}"/>
            </a:ext>
          </a:extLst>
        </xdr:cNvPr>
        <xdr:cNvSpPr txBox="1">
          <a:spLocks noChangeArrowheads="1"/>
        </xdr:cNvSpPr>
      </xdr:nvSpPr>
      <xdr:spPr bwMode="auto">
        <a:xfrm>
          <a:off x="4705350" y="25384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1381" name="Text Box 68">
          <a:extLst>
            <a:ext uri="{FF2B5EF4-FFF2-40B4-BE49-F238E27FC236}">
              <a16:creationId xmlns:a16="http://schemas.microsoft.com/office/drawing/2014/main" id="{475050B9-5991-43C8-ACBA-FD985BB47DA4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1382" name="Text Box 69">
          <a:extLst>
            <a:ext uri="{FF2B5EF4-FFF2-40B4-BE49-F238E27FC236}">
              <a16:creationId xmlns:a16="http://schemas.microsoft.com/office/drawing/2014/main" id="{10D7F3FA-73FC-4D4C-B11C-C0268FFAE9B4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1383" name="Text Box 70">
          <a:extLst>
            <a:ext uri="{FF2B5EF4-FFF2-40B4-BE49-F238E27FC236}">
              <a16:creationId xmlns:a16="http://schemas.microsoft.com/office/drawing/2014/main" id="{CB4AA649-05CD-4CD7-97E0-AE4A7382F1D3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1384" name="Text Box 71">
          <a:extLst>
            <a:ext uri="{FF2B5EF4-FFF2-40B4-BE49-F238E27FC236}">
              <a16:creationId xmlns:a16="http://schemas.microsoft.com/office/drawing/2014/main" id="{1DC99DAE-588F-4CC2-98E3-C3CF2FA1E37F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1385" name="Text Box 72">
          <a:extLst>
            <a:ext uri="{FF2B5EF4-FFF2-40B4-BE49-F238E27FC236}">
              <a16:creationId xmlns:a16="http://schemas.microsoft.com/office/drawing/2014/main" id="{4E3BB7DD-5520-47B1-BD51-D14B312291AE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1386" name="Text Box 73">
          <a:extLst>
            <a:ext uri="{FF2B5EF4-FFF2-40B4-BE49-F238E27FC236}">
              <a16:creationId xmlns:a16="http://schemas.microsoft.com/office/drawing/2014/main" id="{BE9510FD-E0F5-41DE-84EE-A81C5B899C32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1387" name="Text Box 46">
          <a:extLst>
            <a:ext uri="{FF2B5EF4-FFF2-40B4-BE49-F238E27FC236}">
              <a16:creationId xmlns:a16="http://schemas.microsoft.com/office/drawing/2014/main" id="{A3D4E259-0CBA-4854-B057-254242D8C328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1388" name="Text Box 43">
          <a:extLst>
            <a:ext uri="{FF2B5EF4-FFF2-40B4-BE49-F238E27FC236}">
              <a16:creationId xmlns:a16="http://schemas.microsoft.com/office/drawing/2014/main" id="{8B0F8367-C775-48FB-9688-8EE208A67BA7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1389" name="Text Box 46">
          <a:extLst>
            <a:ext uri="{FF2B5EF4-FFF2-40B4-BE49-F238E27FC236}">
              <a16:creationId xmlns:a16="http://schemas.microsoft.com/office/drawing/2014/main" id="{A524632E-CCBE-4004-8485-AE127782456D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1390" name="Text Box 43">
          <a:extLst>
            <a:ext uri="{FF2B5EF4-FFF2-40B4-BE49-F238E27FC236}">
              <a16:creationId xmlns:a16="http://schemas.microsoft.com/office/drawing/2014/main" id="{3ECAF5C1-B092-4487-B1B7-C695D5F6FCB5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1391" name="Text Box 68">
          <a:extLst>
            <a:ext uri="{FF2B5EF4-FFF2-40B4-BE49-F238E27FC236}">
              <a16:creationId xmlns:a16="http://schemas.microsoft.com/office/drawing/2014/main" id="{AC058F9F-B5EC-41AB-B128-4DD2D92FC46B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1392" name="Text Box 69">
          <a:extLst>
            <a:ext uri="{FF2B5EF4-FFF2-40B4-BE49-F238E27FC236}">
              <a16:creationId xmlns:a16="http://schemas.microsoft.com/office/drawing/2014/main" id="{3BD2F21F-0F49-41D9-BBD9-D141BEA094D1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1393" name="Text Box 70">
          <a:extLst>
            <a:ext uri="{FF2B5EF4-FFF2-40B4-BE49-F238E27FC236}">
              <a16:creationId xmlns:a16="http://schemas.microsoft.com/office/drawing/2014/main" id="{48261966-951C-46DF-93E1-836A355A1DBF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1394" name="Text Box 71">
          <a:extLst>
            <a:ext uri="{FF2B5EF4-FFF2-40B4-BE49-F238E27FC236}">
              <a16:creationId xmlns:a16="http://schemas.microsoft.com/office/drawing/2014/main" id="{4DD99A64-11A8-4AFF-9C43-7BF8FBBB8903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1395" name="Text Box 72">
          <a:extLst>
            <a:ext uri="{FF2B5EF4-FFF2-40B4-BE49-F238E27FC236}">
              <a16:creationId xmlns:a16="http://schemas.microsoft.com/office/drawing/2014/main" id="{1628BF85-8AA9-4C3A-BA7B-B367E9133C8B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1396" name="Text Box 73">
          <a:extLst>
            <a:ext uri="{FF2B5EF4-FFF2-40B4-BE49-F238E27FC236}">
              <a16:creationId xmlns:a16="http://schemas.microsoft.com/office/drawing/2014/main" id="{62008289-1AC9-4420-A9AA-E779A86BA9FD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1397" name="Text Box 46">
          <a:extLst>
            <a:ext uri="{FF2B5EF4-FFF2-40B4-BE49-F238E27FC236}">
              <a16:creationId xmlns:a16="http://schemas.microsoft.com/office/drawing/2014/main" id="{6E7FB031-9F35-44AC-B945-04FAC2A14963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1398" name="Text Box 43">
          <a:extLst>
            <a:ext uri="{FF2B5EF4-FFF2-40B4-BE49-F238E27FC236}">
              <a16:creationId xmlns:a16="http://schemas.microsoft.com/office/drawing/2014/main" id="{912590D0-9A89-435C-921E-0CFF58E65FF4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1399" name="Text Box 46">
          <a:extLst>
            <a:ext uri="{FF2B5EF4-FFF2-40B4-BE49-F238E27FC236}">
              <a16:creationId xmlns:a16="http://schemas.microsoft.com/office/drawing/2014/main" id="{180D273C-3FF8-41FF-9FF0-C0BB4531A07D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1400" name="Text Box 43">
          <a:extLst>
            <a:ext uri="{FF2B5EF4-FFF2-40B4-BE49-F238E27FC236}">
              <a16:creationId xmlns:a16="http://schemas.microsoft.com/office/drawing/2014/main" id="{644C4C7C-0DC4-4C5B-8131-03EF3BE16590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47625"/>
    <xdr:sp macro="" textlink="">
      <xdr:nvSpPr>
        <xdr:cNvPr id="1401" name="Text Box 68">
          <a:extLst>
            <a:ext uri="{FF2B5EF4-FFF2-40B4-BE49-F238E27FC236}">
              <a16:creationId xmlns:a16="http://schemas.microsoft.com/office/drawing/2014/main" id="{EF6A73E3-3293-4B77-9F1B-A1958DE8359E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47625"/>
    <xdr:sp macro="" textlink="">
      <xdr:nvSpPr>
        <xdr:cNvPr id="1402" name="Text Box 69">
          <a:extLst>
            <a:ext uri="{FF2B5EF4-FFF2-40B4-BE49-F238E27FC236}">
              <a16:creationId xmlns:a16="http://schemas.microsoft.com/office/drawing/2014/main" id="{B74464D1-397A-447A-9F8C-EE63C86A4643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47625"/>
    <xdr:sp macro="" textlink="">
      <xdr:nvSpPr>
        <xdr:cNvPr id="1403" name="Text Box 70">
          <a:extLst>
            <a:ext uri="{FF2B5EF4-FFF2-40B4-BE49-F238E27FC236}">
              <a16:creationId xmlns:a16="http://schemas.microsoft.com/office/drawing/2014/main" id="{7236675E-D8D4-41A3-8A8B-114CE34A5CFE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47625"/>
    <xdr:sp macro="" textlink="">
      <xdr:nvSpPr>
        <xdr:cNvPr id="1404" name="Text Box 71">
          <a:extLst>
            <a:ext uri="{FF2B5EF4-FFF2-40B4-BE49-F238E27FC236}">
              <a16:creationId xmlns:a16="http://schemas.microsoft.com/office/drawing/2014/main" id="{EDA4D276-5FB7-4FD8-AFB6-C86AD4CD63B6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47625"/>
    <xdr:sp macro="" textlink="">
      <xdr:nvSpPr>
        <xdr:cNvPr id="1405" name="Text Box 72">
          <a:extLst>
            <a:ext uri="{FF2B5EF4-FFF2-40B4-BE49-F238E27FC236}">
              <a16:creationId xmlns:a16="http://schemas.microsoft.com/office/drawing/2014/main" id="{848D3422-48CB-40F5-8967-91E1C0209861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47625"/>
    <xdr:sp macro="" textlink="">
      <xdr:nvSpPr>
        <xdr:cNvPr id="1406" name="Text Box 73">
          <a:extLst>
            <a:ext uri="{FF2B5EF4-FFF2-40B4-BE49-F238E27FC236}">
              <a16:creationId xmlns:a16="http://schemas.microsoft.com/office/drawing/2014/main" id="{E52C082B-05AA-494F-A2EE-FFDFCF728BE2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1407" name="Text Box 46">
          <a:extLst>
            <a:ext uri="{FF2B5EF4-FFF2-40B4-BE49-F238E27FC236}">
              <a16:creationId xmlns:a16="http://schemas.microsoft.com/office/drawing/2014/main" id="{009D6B5E-22E3-497F-99D8-24AEA36E726A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1408" name="Text Box 43">
          <a:extLst>
            <a:ext uri="{FF2B5EF4-FFF2-40B4-BE49-F238E27FC236}">
              <a16:creationId xmlns:a16="http://schemas.microsoft.com/office/drawing/2014/main" id="{98D35F5D-33A2-4663-86AE-E7943B6A76C0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1409" name="Text Box 46">
          <a:extLst>
            <a:ext uri="{FF2B5EF4-FFF2-40B4-BE49-F238E27FC236}">
              <a16:creationId xmlns:a16="http://schemas.microsoft.com/office/drawing/2014/main" id="{EA502B2D-8C9C-4BBD-9F4F-6ACBCA5FE6F7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1410" name="Text Box 43">
          <a:extLst>
            <a:ext uri="{FF2B5EF4-FFF2-40B4-BE49-F238E27FC236}">
              <a16:creationId xmlns:a16="http://schemas.microsoft.com/office/drawing/2014/main" id="{3C2294AA-EDBB-4956-A695-4D973F823B7C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111</xdr:row>
      <xdr:rowOff>0</xdr:rowOff>
    </xdr:from>
    <xdr:ext cx="0" cy="171450"/>
    <xdr:sp macro="" textlink="">
      <xdr:nvSpPr>
        <xdr:cNvPr id="1411" name="Text Box 10">
          <a:extLst>
            <a:ext uri="{FF2B5EF4-FFF2-40B4-BE49-F238E27FC236}">
              <a16:creationId xmlns:a16="http://schemas.microsoft.com/office/drawing/2014/main" id="{2023FF1D-C33B-474D-9B09-3DD47D173D53}"/>
            </a:ext>
          </a:extLst>
        </xdr:cNvPr>
        <xdr:cNvSpPr txBox="1">
          <a:spLocks noChangeArrowheads="1"/>
        </xdr:cNvSpPr>
      </xdr:nvSpPr>
      <xdr:spPr bwMode="auto">
        <a:xfrm>
          <a:off x="1057275" y="253841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111</xdr:row>
      <xdr:rowOff>0</xdr:rowOff>
    </xdr:from>
    <xdr:ext cx="0" cy="171450"/>
    <xdr:sp macro="" textlink="">
      <xdr:nvSpPr>
        <xdr:cNvPr id="1412" name="Text Box 11">
          <a:extLst>
            <a:ext uri="{FF2B5EF4-FFF2-40B4-BE49-F238E27FC236}">
              <a16:creationId xmlns:a16="http://schemas.microsoft.com/office/drawing/2014/main" id="{669B00BB-127E-4389-9251-7BF72331CC81}"/>
            </a:ext>
          </a:extLst>
        </xdr:cNvPr>
        <xdr:cNvSpPr txBox="1">
          <a:spLocks noChangeArrowheads="1"/>
        </xdr:cNvSpPr>
      </xdr:nvSpPr>
      <xdr:spPr bwMode="auto">
        <a:xfrm>
          <a:off x="1057275" y="253841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171450"/>
    <xdr:sp macro="" textlink="">
      <xdr:nvSpPr>
        <xdr:cNvPr id="1413" name="Text Box 65">
          <a:extLst>
            <a:ext uri="{FF2B5EF4-FFF2-40B4-BE49-F238E27FC236}">
              <a16:creationId xmlns:a16="http://schemas.microsoft.com/office/drawing/2014/main" id="{CB868F54-FFA0-45DA-B514-0DCC58BF8A87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171450"/>
    <xdr:sp macro="" textlink="">
      <xdr:nvSpPr>
        <xdr:cNvPr id="1414" name="Text Box 91">
          <a:extLst>
            <a:ext uri="{FF2B5EF4-FFF2-40B4-BE49-F238E27FC236}">
              <a16:creationId xmlns:a16="http://schemas.microsoft.com/office/drawing/2014/main" id="{A6343CEB-7B4F-44FC-A1E8-8364039CD0E4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171450"/>
    <xdr:sp macro="" textlink="">
      <xdr:nvSpPr>
        <xdr:cNvPr id="1415" name="Text Box 65">
          <a:extLst>
            <a:ext uri="{FF2B5EF4-FFF2-40B4-BE49-F238E27FC236}">
              <a16:creationId xmlns:a16="http://schemas.microsoft.com/office/drawing/2014/main" id="{B7B63281-8F6B-4426-9401-9AF6EDA922A1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171450"/>
    <xdr:sp macro="" textlink="">
      <xdr:nvSpPr>
        <xdr:cNvPr id="1416" name="Text Box 91">
          <a:extLst>
            <a:ext uri="{FF2B5EF4-FFF2-40B4-BE49-F238E27FC236}">
              <a16:creationId xmlns:a16="http://schemas.microsoft.com/office/drawing/2014/main" id="{E2B97D7E-CB8F-4999-801C-ED9A70E093E0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111</xdr:row>
      <xdr:rowOff>0</xdr:rowOff>
    </xdr:from>
    <xdr:ext cx="76200" cy="171450"/>
    <xdr:sp macro="" textlink="">
      <xdr:nvSpPr>
        <xdr:cNvPr id="1417" name="Text Box 46">
          <a:extLst>
            <a:ext uri="{FF2B5EF4-FFF2-40B4-BE49-F238E27FC236}">
              <a16:creationId xmlns:a16="http://schemas.microsoft.com/office/drawing/2014/main" id="{204D516A-AA7D-4E2D-AC3D-E77CA22BE5EC}"/>
            </a:ext>
          </a:extLst>
        </xdr:cNvPr>
        <xdr:cNvSpPr txBox="1">
          <a:spLocks noChangeArrowheads="1"/>
        </xdr:cNvSpPr>
      </xdr:nvSpPr>
      <xdr:spPr bwMode="auto">
        <a:xfrm>
          <a:off x="4705350" y="25384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111</xdr:row>
      <xdr:rowOff>0</xdr:rowOff>
    </xdr:from>
    <xdr:ext cx="76200" cy="171450"/>
    <xdr:sp macro="" textlink="">
      <xdr:nvSpPr>
        <xdr:cNvPr id="1418" name="Text Box 43">
          <a:extLst>
            <a:ext uri="{FF2B5EF4-FFF2-40B4-BE49-F238E27FC236}">
              <a16:creationId xmlns:a16="http://schemas.microsoft.com/office/drawing/2014/main" id="{BA29FEF4-CCF2-4CE5-B0F0-444A54B512F0}"/>
            </a:ext>
          </a:extLst>
        </xdr:cNvPr>
        <xdr:cNvSpPr txBox="1">
          <a:spLocks noChangeArrowheads="1"/>
        </xdr:cNvSpPr>
      </xdr:nvSpPr>
      <xdr:spPr bwMode="auto">
        <a:xfrm>
          <a:off x="4705350" y="25384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1419" name="Text Box 68">
          <a:extLst>
            <a:ext uri="{FF2B5EF4-FFF2-40B4-BE49-F238E27FC236}">
              <a16:creationId xmlns:a16="http://schemas.microsoft.com/office/drawing/2014/main" id="{5D6B800C-5914-4065-8719-0C4A5801E8D2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1420" name="Text Box 69">
          <a:extLst>
            <a:ext uri="{FF2B5EF4-FFF2-40B4-BE49-F238E27FC236}">
              <a16:creationId xmlns:a16="http://schemas.microsoft.com/office/drawing/2014/main" id="{777D50FC-8371-457F-B18A-54A33BBC7A65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1421" name="Text Box 70">
          <a:extLst>
            <a:ext uri="{FF2B5EF4-FFF2-40B4-BE49-F238E27FC236}">
              <a16:creationId xmlns:a16="http://schemas.microsoft.com/office/drawing/2014/main" id="{8A8B0AA5-BC08-4250-B83F-7C4D70AAA303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1422" name="Text Box 71">
          <a:extLst>
            <a:ext uri="{FF2B5EF4-FFF2-40B4-BE49-F238E27FC236}">
              <a16:creationId xmlns:a16="http://schemas.microsoft.com/office/drawing/2014/main" id="{59561788-1A60-49FF-A4F3-E7943A17B7A3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1423" name="Text Box 72">
          <a:extLst>
            <a:ext uri="{FF2B5EF4-FFF2-40B4-BE49-F238E27FC236}">
              <a16:creationId xmlns:a16="http://schemas.microsoft.com/office/drawing/2014/main" id="{B1A141E7-780E-4E21-8677-F37C7FE56C11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1424" name="Text Box 73">
          <a:extLst>
            <a:ext uri="{FF2B5EF4-FFF2-40B4-BE49-F238E27FC236}">
              <a16:creationId xmlns:a16="http://schemas.microsoft.com/office/drawing/2014/main" id="{D164F158-1604-4EED-86AF-3B1EE8E1DABD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1425" name="Text Box 46">
          <a:extLst>
            <a:ext uri="{FF2B5EF4-FFF2-40B4-BE49-F238E27FC236}">
              <a16:creationId xmlns:a16="http://schemas.microsoft.com/office/drawing/2014/main" id="{0D74AF31-0D57-4890-97EF-700A8A62C54B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1426" name="Text Box 43">
          <a:extLst>
            <a:ext uri="{FF2B5EF4-FFF2-40B4-BE49-F238E27FC236}">
              <a16:creationId xmlns:a16="http://schemas.microsoft.com/office/drawing/2014/main" id="{81CA57B8-312E-4102-8851-1687C9D6D5A3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1427" name="Text Box 46">
          <a:extLst>
            <a:ext uri="{FF2B5EF4-FFF2-40B4-BE49-F238E27FC236}">
              <a16:creationId xmlns:a16="http://schemas.microsoft.com/office/drawing/2014/main" id="{27C54789-457C-4E37-9B73-B2309DDE3F49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1428" name="Text Box 43">
          <a:extLst>
            <a:ext uri="{FF2B5EF4-FFF2-40B4-BE49-F238E27FC236}">
              <a16:creationId xmlns:a16="http://schemas.microsoft.com/office/drawing/2014/main" id="{53DB5C9F-B67A-473F-A782-3E783E17194E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1429" name="Text Box 68">
          <a:extLst>
            <a:ext uri="{FF2B5EF4-FFF2-40B4-BE49-F238E27FC236}">
              <a16:creationId xmlns:a16="http://schemas.microsoft.com/office/drawing/2014/main" id="{F13A58E6-AB30-4B0E-9B38-EFDDD881A524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1430" name="Text Box 69">
          <a:extLst>
            <a:ext uri="{FF2B5EF4-FFF2-40B4-BE49-F238E27FC236}">
              <a16:creationId xmlns:a16="http://schemas.microsoft.com/office/drawing/2014/main" id="{18B2C856-C3E7-4FE0-8A0C-6253CE0579D1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1431" name="Text Box 70">
          <a:extLst>
            <a:ext uri="{FF2B5EF4-FFF2-40B4-BE49-F238E27FC236}">
              <a16:creationId xmlns:a16="http://schemas.microsoft.com/office/drawing/2014/main" id="{D4ADBE9F-CC6C-43F1-BCB9-A5007BFF8AAE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1432" name="Text Box 71">
          <a:extLst>
            <a:ext uri="{FF2B5EF4-FFF2-40B4-BE49-F238E27FC236}">
              <a16:creationId xmlns:a16="http://schemas.microsoft.com/office/drawing/2014/main" id="{C8696897-6D14-4C13-A2B2-2F6B8D6F0CEA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1433" name="Text Box 72">
          <a:extLst>
            <a:ext uri="{FF2B5EF4-FFF2-40B4-BE49-F238E27FC236}">
              <a16:creationId xmlns:a16="http://schemas.microsoft.com/office/drawing/2014/main" id="{85B2285F-E508-4B45-BB1D-55D40BFE5D25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1434" name="Text Box 73">
          <a:extLst>
            <a:ext uri="{FF2B5EF4-FFF2-40B4-BE49-F238E27FC236}">
              <a16:creationId xmlns:a16="http://schemas.microsoft.com/office/drawing/2014/main" id="{EC0EEBB4-7A9C-47D1-A67B-9A4D76F29DCF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1435" name="Text Box 46">
          <a:extLst>
            <a:ext uri="{FF2B5EF4-FFF2-40B4-BE49-F238E27FC236}">
              <a16:creationId xmlns:a16="http://schemas.microsoft.com/office/drawing/2014/main" id="{06D53637-25E1-45C0-A129-92158D9A7250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1436" name="Text Box 43">
          <a:extLst>
            <a:ext uri="{FF2B5EF4-FFF2-40B4-BE49-F238E27FC236}">
              <a16:creationId xmlns:a16="http://schemas.microsoft.com/office/drawing/2014/main" id="{0EF6297F-D7D5-4326-A710-8451FBB3FE4B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1437" name="Text Box 46">
          <a:extLst>
            <a:ext uri="{FF2B5EF4-FFF2-40B4-BE49-F238E27FC236}">
              <a16:creationId xmlns:a16="http://schemas.microsoft.com/office/drawing/2014/main" id="{BC991E9B-5EA4-4818-8664-4018BF68C9DA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1438" name="Text Box 43">
          <a:extLst>
            <a:ext uri="{FF2B5EF4-FFF2-40B4-BE49-F238E27FC236}">
              <a16:creationId xmlns:a16="http://schemas.microsoft.com/office/drawing/2014/main" id="{746FE122-BD43-499F-BB98-51F2DDBC55D5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47625"/>
    <xdr:sp macro="" textlink="">
      <xdr:nvSpPr>
        <xdr:cNvPr id="1439" name="Text Box 68">
          <a:extLst>
            <a:ext uri="{FF2B5EF4-FFF2-40B4-BE49-F238E27FC236}">
              <a16:creationId xmlns:a16="http://schemas.microsoft.com/office/drawing/2014/main" id="{1767CF15-FFB2-44BB-BBE7-DC05619D3053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47625"/>
    <xdr:sp macro="" textlink="">
      <xdr:nvSpPr>
        <xdr:cNvPr id="1440" name="Text Box 69">
          <a:extLst>
            <a:ext uri="{FF2B5EF4-FFF2-40B4-BE49-F238E27FC236}">
              <a16:creationId xmlns:a16="http://schemas.microsoft.com/office/drawing/2014/main" id="{DD190F4E-C032-4C96-8358-206F359C0479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47625"/>
    <xdr:sp macro="" textlink="">
      <xdr:nvSpPr>
        <xdr:cNvPr id="1441" name="Text Box 70">
          <a:extLst>
            <a:ext uri="{FF2B5EF4-FFF2-40B4-BE49-F238E27FC236}">
              <a16:creationId xmlns:a16="http://schemas.microsoft.com/office/drawing/2014/main" id="{80F2F045-CFA4-45FC-9EBF-634CE28FC5D6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47625"/>
    <xdr:sp macro="" textlink="">
      <xdr:nvSpPr>
        <xdr:cNvPr id="1442" name="Text Box 71">
          <a:extLst>
            <a:ext uri="{FF2B5EF4-FFF2-40B4-BE49-F238E27FC236}">
              <a16:creationId xmlns:a16="http://schemas.microsoft.com/office/drawing/2014/main" id="{ECA3B99A-23A7-4BEA-B9F3-481CDB017FE0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47625"/>
    <xdr:sp macro="" textlink="">
      <xdr:nvSpPr>
        <xdr:cNvPr id="1443" name="Text Box 72">
          <a:extLst>
            <a:ext uri="{FF2B5EF4-FFF2-40B4-BE49-F238E27FC236}">
              <a16:creationId xmlns:a16="http://schemas.microsoft.com/office/drawing/2014/main" id="{DFF95B40-510B-48A1-83C7-8A5AF5A3E698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47625"/>
    <xdr:sp macro="" textlink="">
      <xdr:nvSpPr>
        <xdr:cNvPr id="1444" name="Text Box 73">
          <a:extLst>
            <a:ext uri="{FF2B5EF4-FFF2-40B4-BE49-F238E27FC236}">
              <a16:creationId xmlns:a16="http://schemas.microsoft.com/office/drawing/2014/main" id="{FCC2EF51-A348-4B00-BE8D-136097CCCB0A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1445" name="Text Box 46">
          <a:extLst>
            <a:ext uri="{FF2B5EF4-FFF2-40B4-BE49-F238E27FC236}">
              <a16:creationId xmlns:a16="http://schemas.microsoft.com/office/drawing/2014/main" id="{D5FF4A2F-A66B-4022-AAA4-A2015CFB943E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1446" name="Text Box 43">
          <a:extLst>
            <a:ext uri="{FF2B5EF4-FFF2-40B4-BE49-F238E27FC236}">
              <a16:creationId xmlns:a16="http://schemas.microsoft.com/office/drawing/2014/main" id="{AEFE1883-43B7-48BA-93E8-64FAF9ED1642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1447" name="Text Box 46">
          <a:extLst>
            <a:ext uri="{FF2B5EF4-FFF2-40B4-BE49-F238E27FC236}">
              <a16:creationId xmlns:a16="http://schemas.microsoft.com/office/drawing/2014/main" id="{1A99FAD6-3BBB-4ECD-8BDF-8F67E8AA5E75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1448" name="Text Box 43">
          <a:extLst>
            <a:ext uri="{FF2B5EF4-FFF2-40B4-BE49-F238E27FC236}">
              <a16:creationId xmlns:a16="http://schemas.microsoft.com/office/drawing/2014/main" id="{00C7D666-904E-4F55-8543-700D05D2C74F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111</xdr:row>
      <xdr:rowOff>0</xdr:rowOff>
    </xdr:from>
    <xdr:ext cx="0" cy="171450"/>
    <xdr:sp macro="" textlink="">
      <xdr:nvSpPr>
        <xdr:cNvPr id="1449" name="Text Box 10">
          <a:extLst>
            <a:ext uri="{FF2B5EF4-FFF2-40B4-BE49-F238E27FC236}">
              <a16:creationId xmlns:a16="http://schemas.microsoft.com/office/drawing/2014/main" id="{794CCE62-53E7-47C8-822C-BC6E208FB472}"/>
            </a:ext>
          </a:extLst>
        </xdr:cNvPr>
        <xdr:cNvSpPr txBox="1">
          <a:spLocks noChangeArrowheads="1"/>
        </xdr:cNvSpPr>
      </xdr:nvSpPr>
      <xdr:spPr bwMode="auto">
        <a:xfrm>
          <a:off x="1057275" y="253841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581025</xdr:colOff>
      <xdr:row>107</xdr:row>
      <xdr:rowOff>28575</xdr:rowOff>
    </xdr:from>
    <xdr:ext cx="0" cy="171450"/>
    <xdr:sp macro="" textlink="">
      <xdr:nvSpPr>
        <xdr:cNvPr id="1450" name="Text Box 11">
          <a:extLst>
            <a:ext uri="{FF2B5EF4-FFF2-40B4-BE49-F238E27FC236}">
              <a16:creationId xmlns:a16="http://schemas.microsoft.com/office/drawing/2014/main" id="{5B1DEC05-625F-4670-991E-546DE6704F72}"/>
            </a:ext>
          </a:extLst>
        </xdr:cNvPr>
        <xdr:cNvSpPr txBox="1">
          <a:spLocks noChangeArrowheads="1"/>
        </xdr:cNvSpPr>
      </xdr:nvSpPr>
      <xdr:spPr bwMode="auto">
        <a:xfrm>
          <a:off x="21250275" y="241744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171450"/>
    <xdr:sp macro="" textlink="">
      <xdr:nvSpPr>
        <xdr:cNvPr id="1451" name="Text Box 65">
          <a:extLst>
            <a:ext uri="{FF2B5EF4-FFF2-40B4-BE49-F238E27FC236}">
              <a16:creationId xmlns:a16="http://schemas.microsoft.com/office/drawing/2014/main" id="{5046ACF8-46F2-4A2C-85CD-C6F4D9BE53F2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171450"/>
    <xdr:sp macro="" textlink="">
      <xdr:nvSpPr>
        <xdr:cNvPr id="1452" name="Text Box 91">
          <a:extLst>
            <a:ext uri="{FF2B5EF4-FFF2-40B4-BE49-F238E27FC236}">
              <a16:creationId xmlns:a16="http://schemas.microsoft.com/office/drawing/2014/main" id="{E60716AF-671B-4930-924F-6847A92B7BDD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171450"/>
    <xdr:sp macro="" textlink="">
      <xdr:nvSpPr>
        <xdr:cNvPr id="1453" name="Text Box 65">
          <a:extLst>
            <a:ext uri="{FF2B5EF4-FFF2-40B4-BE49-F238E27FC236}">
              <a16:creationId xmlns:a16="http://schemas.microsoft.com/office/drawing/2014/main" id="{F329FCC4-EE95-4F6D-8698-B6C3BA142504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171450"/>
    <xdr:sp macro="" textlink="">
      <xdr:nvSpPr>
        <xdr:cNvPr id="1454" name="Text Box 91">
          <a:extLst>
            <a:ext uri="{FF2B5EF4-FFF2-40B4-BE49-F238E27FC236}">
              <a16:creationId xmlns:a16="http://schemas.microsoft.com/office/drawing/2014/main" id="{8D6F87E3-51C8-4ADB-AD23-E1911FA5AFB9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111</xdr:row>
      <xdr:rowOff>0</xdr:rowOff>
    </xdr:from>
    <xdr:ext cx="76200" cy="171450"/>
    <xdr:sp macro="" textlink="">
      <xdr:nvSpPr>
        <xdr:cNvPr id="1455" name="Text Box 46">
          <a:extLst>
            <a:ext uri="{FF2B5EF4-FFF2-40B4-BE49-F238E27FC236}">
              <a16:creationId xmlns:a16="http://schemas.microsoft.com/office/drawing/2014/main" id="{E9D932AD-B696-4061-85AF-EE87BC74D1D1}"/>
            </a:ext>
          </a:extLst>
        </xdr:cNvPr>
        <xdr:cNvSpPr txBox="1">
          <a:spLocks noChangeArrowheads="1"/>
        </xdr:cNvSpPr>
      </xdr:nvSpPr>
      <xdr:spPr bwMode="auto">
        <a:xfrm>
          <a:off x="4705350" y="25384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111</xdr:row>
      <xdr:rowOff>0</xdr:rowOff>
    </xdr:from>
    <xdr:ext cx="76200" cy="171450"/>
    <xdr:sp macro="" textlink="">
      <xdr:nvSpPr>
        <xdr:cNvPr id="1456" name="Text Box 43">
          <a:extLst>
            <a:ext uri="{FF2B5EF4-FFF2-40B4-BE49-F238E27FC236}">
              <a16:creationId xmlns:a16="http://schemas.microsoft.com/office/drawing/2014/main" id="{9CAE9FEA-C04A-4DE7-B002-F5194BF0F14E}"/>
            </a:ext>
          </a:extLst>
        </xdr:cNvPr>
        <xdr:cNvSpPr txBox="1">
          <a:spLocks noChangeArrowheads="1"/>
        </xdr:cNvSpPr>
      </xdr:nvSpPr>
      <xdr:spPr bwMode="auto">
        <a:xfrm>
          <a:off x="4705350" y="25384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1457" name="Text Box 68">
          <a:extLst>
            <a:ext uri="{FF2B5EF4-FFF2-40B4-BE49-F238E27FC236}">
              <a16:creationId xmlns:a16="http://schemas.microsoft.com/office/drawing/2014/main" id="{AB8CACD0-A76E-4A00-97F7-3E53510B8B1F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1458" name="Text Box 69">
          <a:extLst>
            <a:ext uri="{FF2B5EF4-FFF2-40B4-BE49-F238E27FC236}">
              <a16:creationId xmlns:a16="http://schemas.microsoft.com/office/drawing/2014/main" id="{75F66F5A-3674-4581-AE6A-BAC8335499E0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1459" name="Text Box 70">
          <a:extLst>
            <a:ext uri="{FF2B5EF4-FFF2-40B4-BE49-F238E27FC236}">
              <a16:creationId xmlns:a16="http://schemas.microsoft.com/office/drawing/2014/main" id="{51112C4F-151F-48A7-8523-4DE4B20A0266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1460" name="Text Box 71">
          <a:extLst>
            <a:ext uri="{FF2B5EF4-FFF2-40B4-BE49-F238E27FC236}">
              <a16:creationId xmlns:a16="http://schemas.microsoft.com/office/drawing/2014/main" id="{29F43078-668F-4110-954C-DAB5BEFDB92D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1461" name="Text Box 72">
          <a:extLst>
            <a:ext uri="{FF2B5EF4-FFF2-40B4-BE49-F238E27FC236}">
              <a16:creationId xmlns:a16="http://schemas.microsoft.com/office/drawing/2014/main" id="{B5532AB7-8592-4391-8E95-62269292D374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1462" name="Text Box 73">
          <a:extLst>
            <a:ext uri="{FF2B5EF4-FFF2-40B4-BE49-F238E27FC236}">
              <a16:creationId xmlns:a16="http://schemas.microsoft.com/office/drawing/2014/main" id="{5D04264C-B3FD-44B6-89A7-26BFE7FF37E6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1463" name="Text Box 46">
          <a:extLst>
            <a:ext uri="{FF2B5EF4-FFF2-40B4-BE49-F238E27FC236}">
              <a16:creationId xmlns:a16="http://schemas.microsoft.com/office/drawing/2014/main" id="{DDF77035-1A28-462A-A894-F877A8DBF3C9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1464" name="Text Box 43">
          <a:extLst>
            <a:ext uri="{FF2B5EF4-FFF2-40B4-BE49-F238E27FC236}">
              <a16:creationId xmlns:a16="http://schemas.microsoft.com/office/drawing/2014/main" id="{4A3F870F-E911-4196-883B-212F0EADFC2C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1465" name="Text Box 46">
          <a:extLst>
            <a:ext uri="{FF2B5EF4-FFF2-40B4-BE49-F238E27FC236}">
              <a16:creationId xmlns:a16="http://schemas.microsoft.com/office/drawing/2014/main" id="{E1B1CF1D-31B5-46A8-AE03-E6E16D0639D2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1466" name="Text Box 43">
          <a:extLst>
            <a:ext uri="{FF2B5EF4-FFF2-40B4-BE49-F238E27FC236}">
              <a16:creationId xmlns:a16="http://schemas.microsoft.com/office/drawing/2014/main" id="{B0EB7772-50A3-49B1-A6F8-2F9B4C5FAE55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1467" name="Text Box 68">
          <a:extLst>
            <a:ext uri="{FF2B5EF4-FFF2-40B4-BE49-F238E27FC236}">
              <a16:creationId xmlns:a16="http://schemas.microsoft.com/office/drawing/2014/main" id="{259CC55E-C80C-47B9-8335-06D2AEA224D7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1468" name="Text Box 69">
          <a:extLst>
            <a:ext uri="{FF2B5EF4-FFF2-40B4-BE49-F238E27FC236}">
              <a16:creationId xmlns:a16="http://schemas.microsoft.com/office/drawing/2014/main" id="{5AD5C5B9-3B0C-4F90-9599-C4445D871A16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1469" name="Text Box 70">
          <a:extLst>
            <a:ext uri="{FF2B5EF4-FFF2-40B4-BE49-F238E27FC236}">
              <a16:creationId xmlns:a16="http://schemas.microsoft.com/office/drawing/2014/main" id="{895AEC9E-3360-4444-840D-D4E78E177187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1470" name="Text Box 71">
          <a:extLst>
            <a:ext uri="{FF2B5EF4-FFF2-40B4-BE49-F238E27FC236}">
              <a16:creationId xmlns:a16="http://schemas.microsoft.com/office/drawing/2014/main" id="{4296FBC4-D20C-40BB-B894-DEC4B647DD73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1471" name="Text Box 72">
          <a:extLst>
            <a:ext uri="{FF2B5EF4-FFF2-40B4-BE49-F238E27FC236}">
              <a16:creationId xmlns:a16="http://schemas.microsoft.com/office/drawing/2014/main" id="{639FCF29-FE6A-4EAA-A964-DF10BD06F459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1472" name="Text Box 73">
          <a:extLst>
            <a:ext uri="{FF2B5EF4-FFF2-40B4-BE49-F238E27FC236}">
              <a16:creationId xmlns:a16="http://schemas.microsoft.com/office/drawing/2014/main" id="{B62BAA86-C05B-4440-8606-AC3A4E946D4D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1473" name="Text Box 46">
          <a:extLst>
            <a:ext uri="{FF2B5EF4-FFF2-40B4-BE49-F238E27FC236}">
              <a16:creationId xmlns:a16="http://schemas.microsoft.com/office/drawing/2014/main" id="{AD2F4333-0D24-4522-96BD-8042773900E4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1474" name="Text Box 43">
          <a:extLst>
            <a:ext uri="{FF2B5EF4-FFF2-40B4-BE49-F238E27FC236}">
              <a16:creationId xmlns:a16="http://schemas.microsoft.com/office/drawing/2014/main" id="{EBE22C3E-95AD-4CB4-B2D6-3A8964CC0F69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1475" name="Text Box 46">
          <a:extLst>
            <a:ext uri="{FF2B5EF4-FFF2-40B4-BE49-F238E27FC236}">
              <a16:creationId xmlns:a16="http://schemas.microsoft.com/office/drawing/2014/main" id="{FE91D2FD-CF9C-41D6-82B2-E4E8B9A73945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1476" name="Text Box 43">
          <a:extLst>
            <a:ext uri="{FF2B5EF4-FFF2-40B4-BE49-F238E27FC236}">
              <a16:creationId xmlns:a16="http://schemas.microsoft.com/office/drawing/2014/main" id="{625CF0FE-2350-4C9B-81EC-AFD34D7138C5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47625"/>
    <xdr:sp macro="" textlink="">
      <xdr:nvSpPr>
        <xdr:cNvPr id="1477" name="Text Box 68">
          <a:extLst>
            <a:ext uri="{FF2B5EF4-FFF2-40B4-BE49-F238E27FC236}">
              <a16:creationId xmlns:a16="http://schemas.microsoft.com/office/drawing/2014/main" id="{1DF29057-6D50-444A-979A-2A193B213178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47625"/>
    <xdr:sp macro="" textlink="">
      <xdr:nvSpPr>
        <xdr:cNvPr id="1478" name="Text Box 69">
          <a:extLst>
            <a:ext uri="{FF2B5EF4-FFF2-40B4-BE49-F238E27FC236}">
              <a16:creationId xmlns:a16="http://schemas.microsoft.com/office/drawing/2014/main" id="{4D95FBBB-A305-4FA4-856A-772AF08C8DA6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47625"/>
    <xdr:sp macro="" textlink="">
      <xdr:nvSpPr>
        <xdr:cNvPr id="1479" name="Text Box 70">
          <a:extLst>
            <a:ext uri="{FF2B5EF4-FFF2-40B4-BE49-F238E27FC236}">
              <a16:creationId xmlns:a16="http://schemas.microsoft.com/office/drawing/2014/main" id="{7F4543CB-55CA-4C53-80C9-48C570842A7E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47625"/>
    <xdr:sp macro="" textlink="">
      <xdr:nvSpPr>
        <xdr:cNvPr id="1480" name="Text Box 71">
          <a:extLst>
            <a:ext uri="{FF2B5EF4-FFF2-40B4-BE49-F238E27FC236}">
              <a16:creationId xmlns:a16="http://schemas.microsoft.com/office/drawing/2014/main" id="{CB57B153-6377-499D-989A-B1F1DCCF6958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47625"/>
    <xdr:sp macro="" textlink="">
      <xdr:nvSpPr>
        <xdr:cNvPr id="1481" name="Text Box 72">
          <a:extLst>
            <a:ext uri="{FF2B5EF4-FFF2-40B4-BE49-F238E27FC236}">
              <a16:creationId xmlns:a16="http://schemas.microsoft.com/office/drawing/2014/main" id="{D83703C8-67AD-4CE0-AA15-FC88E85428A8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47625"/>
    <xdr:sp macro="" textlink="">
      <xdr:nvSpPr>
        <xdr:cNvPr id="1482" name="Text Box 73">
          <a:extLst>
            <a:ext uri="{FF2B5EF4-FFF2-40B4-BE49-F238E27FC236}">
              <a16:creationId xmlns:a16="http://schemas.microsoft.com/office/drawing/2014/main" id="{36725757-532D-4BCA-AE95-43C28787F580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1483" name="Text Box 46">
          <a:extLst>
            <a:ext uri="{FF2B5EF4-FFF2-40B4-BE49-F238E27FC236}">
              <a16:creationId xmlns:a16="http://schemas.microsoft.com/office/drawing/2014/main" id="{E0FD6704-FE2A-46D8-ADF1-76A7D735877B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1484" name="Text Box 43">
          <a:extLst>
            <a:ext uri="{FF2B5EF4-FFF2-40B4-BE49-F238E27FC236}">
              <a16:creationId xmlns:a16="http://schemas.microsoft.com/office/drawing/2014/main" id="{4A5BE112-B784-411B-BCB5-60071DA2B0C4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1485" name="Text Box 46">
          <a:extLst>
            <a:ext uri="{FF2B5EF4-FFF2-40B4-BE49-F238E27FC236}">
              <a16:creationId xmlns:a16="http://schemas.microsoft.com/office/drawing/2014/main" id="{6AA620A0-C6C6-4E2D-81DA-F96BBA95E62A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1486" name="Text Box 43">
          <a:extLst>
            <a:ext uri="{FF2B5EF4-FFF2-40B4-BE49-F238E27FC236}">
              <a16:creationId xmlns:a16="http://schemas.microsoft.com/office/drawing/2014/main" id="{311A1B81-8B1B-433F-BFB2-41743767495C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171450"/>
    <xdr:sp macro="" textlink="">
      <xdr:nvSpPr>
        <xdr:cNvPr id="1487" name="Text Box 65">
          <a:extLst>
            <a:ext uri="{FF2B5EF4-FFF2-40B4-BE49-F238E27FC236}">
              <a16:creationId xmlns:a16="http://schemas.microsoft.com/office/drawing/2014/main" id="{9562F39C-A9DE-4453-A94B-976186576BEB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171450"/>
    <xdr:sp macro="" textlink="">
      <xdr:nvSpPr>
        <xdr:cNvPr id="1488" name="Text Box 91">
          <a:extLst>
            <a:ext uri="{FF2B5EF4-FFF2-40B4-BE49-F238E27FC236}">
              <a16:creationId xmlns:a16="http://schemas.microsoft.com/office/drawing/2014/main" id="{D259577E-473F-4205-B884-4A6C3D7342AC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171450"/>
    <xdr:sp macro="" textlink="">
      <xdr:nvSpPr>
        <xdr:cNvPr id="1489" name="Text Box 65">
          <a:extLst>
            <a:ext uri="{FF2B5EF4-FFF2-40B4-BE49-F238E27FC236}">
              <a16:creationId xmlns:a16="http://schemas.microsoft.com/office/drawing/2014/main" id="{910C89A2-4656-47E0-95E2-0EB6328D1F99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171450"/>
    <xdr:sp macro="" textlink="">
      <xdr:nvSpPr>
        <xdr:cNvPr id="1490" name="Text Box 91">
          <a:extLst>
            <a:ext uri="{FF2B5EF4-FFF2-40B4-BE49-F238E27FC236}">
              <a16:creationId xmlns:a16="http://schemas.microsoft.com/office/drawing/2014/main" id="{B1956AE3-2C78-4342-8EFA-DE22CAA67864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111</xdr:row>
      <xdr:rowOff>0</xdr:rowOff>
    </xdr:from>
    <xdr:ext cx="76200" cy="171450"/>
    <xdr:sp macro="" textlink="">
      <xdr:nvSpPr>
        <xdr:cNvPr id="1491" name="Text Box 46">
          <a:extLst>
            <a:ext uri="{FF2B5EF4-FFF2-40B4-BE49-F238E27FC236}">
              <a16:creationId xmlns:a16="http://schemas.microsoft.com/office/drawing/2014/main" id="{F611CAB7-BCBF-401F-91C8-3FE08A12EC5C}"/>
            </a:ext>
          </a:extLst>
        </xdr:cNvPr>
        <xdr:cNvSpPr txBox="1">
          <a:spLocks noChangeArrowheads="1"/>
        </xdr:cNvSpPr>
      </xdr:nvSpPr>
      <xdr:spPr bwMode="auto">
        <a:xfrm>
          <a:off x="4705350" y="25384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111</xdr:row>
      <xdr:rowOff>0</xdr:rowOff>
    </xdr:from>
    <xdr:ext cx="76200" cy="171450"/>
    <xdr:sp macro="" textlink="">
      <xdr:nvSpPr>
        <xdr:cNvPr id="1492" name="Text Box 43">
          <a:extLst>
            <a:ext uri="{FF2B5EF4-FFF2-40B4-BE49-F238E27FC236}">
              <a16:creationId xmlns:a16="http://schemas.microsoft.com/office/drawing/2014/main" id="{83F42587-85C8-4E24-BD88-55963D024B4F}"/>
            </a:ext>
          </a:extLst>
        </xdr:cNvPr>
        <xdr:cNvSpPr txBox="1">
          <a:spLocks noChangeArrowheads="1"/>
        </xdr:cNvSpPr>
      </xdr:nvSpPr>
      <xdr:spPr bwMode="auto">
        <a:xfrm>
          <a:off x="4705350" y="25384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1493" name="Text Box 68">
          <a:extLst>
            <a:ext uri="{FF2B5EF4-FFF2-40B4-BE49-F238E27FC236}">
              <a16:creationId xmlns:a16="http://schemas.microsoft.com/office/drawing/2014/main" id="{C70F7B0F-F871-4DBA-8968-68B8193CB368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1494" name="Text Box 69">
          <a:extLst>
            <a:ext uri="{FF2B5EF4-FFF2-40B4-BE49-F238E27FC236}">
              <a16:creationId xmlns:a16="http://schemas.microsoft.com/office/drawing/2014/main" id="{2F8E02D7-8057-4D24-9164-C0080489A16A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1495" name="Text Box 70">
          <a:extLst>
            <a:ext uri="{FF2B5EF4-FFF2-40B4-BE49-F238E27FC236}">
              <a16:creationId xmlns:a16="http://schemas.microsoft.com/office/drawing/2014/main" id="{8C768374-D74E-4239-9C21-035DDBA1FFF9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1496" name="Text Box 71">
          <a:extLst>
            <a:ext uri="{FF2B5EF4-FFF2-40B4-BE49-F238E27FC236}">
              <a16:creationId xmlns:a16="http://schemas.microsoft.com/office/drawing/2014/main" id="{F28E8048-75F7-40E4-B822-B1D3438C468C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1497" name="Text Box 72">
          <a:extLst>
            <a:ext uri="{FF2B5EF4-FFF2-40B4-BE49-F238E27FC236}">
              <a16:creationId xmlns:a16="http://schemas.microsoft.com/office/drawing/2014/main" id="{0AA6D304-DA58-48A9-859F-153D19348EF6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1498" name="Text Box 73">
          <a:extLst>
            <a:ext uri="{FF2B5EF4-FFF2-40B4-BE49-F238E27FC236}">
              <a16:creationId xmlns:a16="http://schemas.microsoft.com/office/drawing/2014/main" id="{C0E37B34-7FEF-4BCA-B1D2-3C93AD005A14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1499" name="Text Box 46">
          <a:extLst>
            <a:ext uri="{FF2B5EF4-FFF2-40B4-BE49-F238E27FC236}">
              <a16:creationId xmlns:a16="http://schemas.microsoft.com/office/drawing/2014/main" id="{B18F4C53-E16C-486B-9245-FE2E0E42131D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1500" name="Text Box 43">
          <a:extLst>
            <a:ext uri="{FF2B5EF4-FFF2-40B4-BE49-F238E27FC236}">
              <a16:creationId xmlns:a16="http://schemas.microsoft.com/office/drawing/2014/main" id="{08F88AAC-7B62-442E-8632-BF5264DCEE55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1501" name="Text Box 46">
          <a:extLst>
            <a:ext uri="{FF2B5EF4-FFF2-40B4-BE49-F238E27FC236}">
              <a16:creationId xmlns:a16="http://schemas.microsoft.com/office/drawing/2014/main" id="{F4861752-4766-4DAD-9AB7-1D0E6A58EEF6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1502" name="Text Box 43">
          <a:extLst>
            <a:ext uri="{FF2B5EF4-FFF2-40B4-BE49-F238E27FC236}">
              <a16:creationId xmlns:a16="http://schemas.microsoft.com/office/drawing/2014/main" id="{8E62086B-5BED-4557-A95F-8537918F127C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1503" name="Text Box 68">
          <a:extLst>
            <a:ext uri="{FF2B5EF4-FFF2-40B4-BE49-F238E27FC236}">
              <a16:creationId xmlns:a16="http://schemas.microsoft.com/office/drawing/2014/main" id="{EA71E57D-90BA-415F-B30E-5BDA5CDCC197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1504" name="Text Box 69">
          <a:extLst>
            <a:ext uri="{FF2B5EF4-FFF2-40B4-BE49-F238E27FC236}">
              <a16:creationId xmlns:a16="http://schemas.microsoft.com/office/drawing/2014/main" id="{A2AAEFE9-4ED2-4BAF-8AED-578DE6E3132A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1505" name="Text Box 70">
          <a:extLst>
            <a:ext uri="{FF2B5EF4-FFF2-40B4-BE49-F238E27FC236}">
              <a16:creationId xmlns:a16="http://schemas.microsoft.com/office/drawing/2014/main" id="{342BB116-E276-4D1C-8B9B-E77BA8154DBC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1506" name="Text Box 71">
          <a:extLst>
            <a:ext uri="{FF2B5EF4-FFF2-40B4-BE49-F238E27FC236}">
              <a16:creationId xmlns:a16="http://schemas.microsoft.com/office/drawing/2014/main" id="{B9F565C0-A076-4940-A71A-3083F1FB9D7D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1507" name="Text Box 72">
          <a:extLst>
            <a:ext uri="{FF2B5EF4-FFF2-40B4-BE49-F238E27FC236}">
              <a16:creationId xmlns:a16="http://schemas.microsoft.com/office/drawing/2014/main" id="{50AE64BA-2AD2-4781-870D-EF60D11D88A3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66675"/>
    <xdr:sp macro="" textlink="">
      <xdr:nvSpPr>
        <xdr:cNvPr id="1508" name="Text Box 73">
          <a:extLst>
            <a:ext uri="{FF2B5EF4-FFF2-40B4-BE49-F238E27FC236}">
              <a16:creationId xmlns:a16="http://schemas.microsoft.com/office/drawing/2014/main" id="{FD5ABEEC-A4E2-4AE0-BDC1-C55D384E2C0F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1509" name="Text Box 46">
          <a:extLst>
            <a:ext uri="{FF2B5EF4-FFF2-40B4-BE49-F238E27FC236}">
              <a16:creationId xmlns:a16="http://schemas.microsoft.com/office/drawing/2014/main" id="{D57855C7-2BED-41FB-A158-54CCFE4B8811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1510" name="Text Box 43">
          <a:extLst>
            <a:ext uri="{FF2B5EF4-FFF2-40B4-BE49-F238E27FC236}">
              <a16:creationId xmlns:a16="http://schemas.microsoft.com/office/drawing/2014/main" id="{96BC1B62-7A05-4FFA-B363-73DB15A2B5F4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76200" cy="28575"/>
    <xdr:sp macro="" textlink="">
      <xdr:nvSpPr>
        <xdr:cNvPr id="1511" name="Text Box 46">
          <a:extLst>
            <a:ext uri="{FF2B5EF4-FFF2-40B4-BE49-F238E27FC236}">
              <a16:creationId xmlns:a16="http://schemas.microsoft.com/office/drawing/2014/main" id="{06D56E27-04FD-449E-A007-CD3572B16B91}"/>
            </a:ext>
          </a:extLst>
        </xdr:cNvPr>
        <xdr:cNvSpPr txBox="1">
          <a:spLocks noChangeArrowheads="1"/>
        </xdr:cNvSpPr>
      </xdr:nvSpPr>
      <xdr:spPr bwMode="auto">
        <a:xfrm>
          <a:off x="4095750" y="25384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47625"/>
    <xdr:sp macro="" textlink="">
      <xdr:nvSpPr>
        <xdr:cNvPr id="1512" name="Text Box 68">
          <a:extLst>
            <a:ext uri="{FF2B5EF4-FFF2-40B4-BE49-F238E27FC236}">
              <a16:creationId xmlns:a16="http://schemas.microsoft.com/office/drawing/2014/main" id="{EE628D8B-B3AE-4E44-A794-CFF141B8638A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47625"/>
    <xdr:sp macro="" textlink="">
      <xdr:nvSpPr>
        <xdr:cNvPr id="1513" name="Text Box 69">
          <a:extLst>
            <a:ext uri="{FF2B5EF4-FFF2-40B4-BE49-F238E27FC236}">
              <a16:creationId xmlns:a16="http://schemas.microsoft.com/office/drawing/2014/main" id="{0504D0FF-E2EE-455E-ABA1-AC29E7E165DE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47625"/>
    <xdr:sp macro="" textlink="">
      <xdr:nvSpPr>
        <xdr:cNvPr id="1514" name="Text Box 70">
          <a:extLst>
            <a:ext uri="{FF2B5EF4-FFF2-40B4-BE49-F238E27FC236}">
              <a16:creationId xmlns:a16="http://schemas.microsoft.com/office/drawing/2014/main" id="{48D34CCE-8BE9-4446-A077-D22AF35D142A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47625"/>
    <xdr:sp macro="" textlink="">
      <xdr:nvSpPr>
        <xdr:cNvPr id="1515" name="Text Box 71">
          <a:extLst>
            <a:ext uri="{FF2B5EF4-FFF2-40B4-BE49-F238E27FC236}">
              <a16:creationId xmlns:a16="http://schemas.microsoft.com/office/drawing/2014/main" id="{6FDAAF0A-4E59-4781-8812-7C406A15BC4E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47625"/>
    <xdr:sp macro="" textlink="">
      <xdr:nvSpPr>
        <xdr:cNvPr id="1516" name="Text Box 72">
          <a:extLst>
            <a:ext uri="{FF2B5EF4-FFF2-40B4-BE49-F238E27FC236}">
              <a16:creationId xmlns:a16="http://schemas.microsoft.com/office/drawing/2014/main" id="{80DA3EEB-1697-4AED-94E3-AB249FC3D9BF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47625"/>
    <xdr:sp macro="" textlink="">
      <xdr:nvSpPr>
        <xdr:cNvPr id="1517" name="Text Box 73">
          <a:extLst>
            <a:ext uri="{FF2B5EF4-FFF2-40B4-BE49-F238E27FC236}">
              <a16:creationId xmlns:a16="http://schemas.microsoft.com/office/drawing/2014/main" id="{87AECE44-3CA0-4007-A818-B5CB532B9ACB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518" name="Text Box 46">
          <a:extLst>
            <a:ext uri="{FF2B5EF4-FFF2-40B4-BE49-F238E27FC236}">
              <a16:creationId xmlns:a16="http://schemas.microsoft.com/office/drawing/2014/main" id="{4623CCCB-C382-41E9-A0B2-C6111C3A0209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519" name="Text Box 43">
          <a:extLst>
            <a:ext uri="{FF2B5EF4-FFF2-40B4-BE49-F238E27FC236}">
              <a16:creationId xmlns:a16="http://schemas.microsoft.com/office/drawing/2014/main" id="{7D086485-6F6E-4387-A0F7-619E9956FDAF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520" name="Text Box 46">
          <a:extLst>
            <a:ext uri="{FF2B5EF4-FFF2-40B4-BE49-F238E27FC236}">
              <a16:creationId xmlns:a16="http://schemas.microsoft.com/office/drawing/2014/main" id="{8B0DAF37-9A08-4991-A88D-96F4770B8FA9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521" name="Text Box 43">
          <a:extLst>
            <a:ext uri="{FF2B5EF4-FFF2-40B4-BE49-F238E27FC236}">
              <a16:creationId xmlns:a16="http://schemas.microsoft.com/office/drawing/2014/main" id="{C7BFF1C1-3EC2-4734-B06F-65F0DB2BCE67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171450"/>
    <xdr:sp macro="" textlink="">
      <xdr:nvSpPr>
        <xdr:cNvPr id="1522" name="Text Box 65">
          <a:extLst>
            <a:ext uri="{FF2B5EF4-FFF2-40B4-BE49-F238E27FC236}">
              <a16:creationId xmlns:a16="http://schemas.microsoft.com/office/drawing/2014/main" id="{C99E108E-CADA-4E32-A87D-6A7FDF4E40E3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171450"/>
    <xdr:sp macro="" textlink="">
      <xdr:nvSpPr>
        <xdr:cNvPr id="1523" name="Text Box 91">
          <a:extLst>
            <a:ext uri="{FF2B5EF4-FFF2-40B4-BE49-F238E27FC236}">
              <a16:creationId xmlns:a16="http://schemas.microsoft.com/office/drawing/2014/main" id="{BE9A651E-D565-4781-9C1A-9E69EE356757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171450"/>
    <xdr:sp macro="" textlink="">
      <xdr:nvSpPr>
        <xdr:cNvPr id="1524" name="Text Box 65">
          <a:extLst>
            <a:ext uri="{FF2B5EF4-FFF2-40B4-BE49-F238E27FC236}">
              <a16:creationId xmlns:a16="http://schemas.microsoft.com/office/drawing/2014/main" id="{CDCD00CF-4FE9-4010-A55B-9AB0FBED96DA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171450"/>
    <xdr:sp macro="" textlink="">
      <xdr:nvSpPr>
        <xdr:cNvPr id="1525" name="Text Box 91">
          <a:extLst>
            <a:ext uri="{FF2B5EF4-FFF2-40B4-BE49-F238E27FC236}">
              <a16:creationId xmlns:a16="http://schemas.microsoft.com/office/drawing/2014/main" id="{038745E4-CDB6-4F8D-85EA-9FE2AE498539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171450"/>
    <xdr:sp macro="" textlink="">
      <xdr:nvSpPr>
        <xdr:cNvPr id="1526" name="Text Box 46">
          <a:extLst>
            <a:ext uri="{FF2B5EF4-FFF2-40B4-BE49-F238E27FC236}">
              <a16:creationId xmlns:a16="http://schemas.microsoft.com/office/drawing/2014/main" id="{C8B3981A-FA32-4325-8884-2AB41FF419B5}"/>
            </a:ext>
          </a:extLst>
        </xdr:cNvPr>
        <xdr:cNvSpPr txBox="1">
          <a:spLocks noChangeArrowheads="1"/>
        </xdr:cNvSpPr>
      </xdr:nvSpPr>
      <xdr:spPr bwMode="auto">
        <a:xfrm>
          <a:off x="4705350" y="24279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171450"/>
    <xdr:sp macro="" textlink="">
      <xdr:nvSpPr>
        <xdr:cNvPr id="1527" name="Text Box 43">
          <a:extLst>
            <a:ext uri="{FF2B5EF4-FFF2-40B4-BE49-F238E27FC236}">
              <a16:creationId xmlns:a16="http://schemas.microsoft.com/office/drawing/2014/main" id="{FF3145EA-0A95-4F28-B44F-1900EB58D245}"/>
            </a:ext>
          </a:extLst>
        </xdr:cNvPr>
        <xdr:cNvSpPr txBox="1">
          <a:spLocks noChangeArrowheads="1"/>
        </xdr:cNvSpPr>
      </xdr:nvSpPr>
      <xdr:spPr bwMode="auto">
        <a:xfrm>
          <a:off x="4705350" y="24279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528" name="Text Box 68">
          <a:extLst>
            <a:ext uri="{FF2B5EF4-FFF2-40B4-BE49-F238E27FC236}">
              <a16:creationId xmlns:a16="http://schemas.microsoft.com/office/drawing/2014/main" id="{9FE5874C-B71B-4C19-904E-3C5C1E6E2C77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529" name="Text Box 69">
          <a:extLst>
            <a:ext uri="{FF2B5EF4-FFF2-40B4-BE49-F238E27FC236}">
              <a16:creationId xmlns:a16="http://schemas.microsoft.com/office/drawing/2014/main" id="{B4BBD1BE-7682-44F6-B5B2-222A154D32D6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530" name="Text Box 70">
          <a:extLst>
            <a:ext uri="{FF2B5EF4-FFF2-40B4-BE49-F238E27FC236}">
              <a16:creationId xmlns:a16="http://schemas.microsoft.com/office/drawing/2014/main" id="{F429ACE1-E999-43DA-9AD2-4D4BDB362EAA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531" name="Text Box 71">
          <a:extLst>
            <a:ext uri="{FF2B5EF4-FFF2-40B4-BE49-F238E27FC236}">
              <a16:creationId xmlns:a16="http://schemas.microsoft.com/office/drawing/2014/main" id="{C77B04FE-1038-4A3A-9D49-569585119D68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532" name="Text Box 72">
          <a:extLst>
            <a:ext uri="{FF2B5EF4-FFF2-40B4-BE49-F238E27FC236}">
              <a16:creationId xmlns:a16="http://schemas.microsoft.com/office/drawing/2014/main" id="{0AD3F38E-6C9D-4154-93DF-0DA683810557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533" name="Text Box 73">
          <a:extLst>
            <a:ext uri="{FF2B5EF4-FFF2-40B4-BE49-F238E27FC236}">
              <a16:creationId xmlns:a16="http://schemas.microsoft.com/office/drawing/2014/main" id="{AA716788-3716-4F0A-9AA1-3B50EC1630B4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534" name="Text Box 46">
          <a:extLst>
            <a:ext uri="{FF2B5EF4-FFF2-40B4-BE49-F238E27FC236}">
              <a16:creationId xmlns:a16="http://schemas.microsoft.com/office/drawing/2014/main" id="{C6E7528B-4738-4444-8AB0-AA6FD5D790E4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535" name="Text Box 43">
          <a:extLst>
            <a:ext uri="{FF2B5EF4-FFF2-40B4-BE49-F238E27FC236}">
              <a16:creationId xmlns:a16="http://schemas.microsoft.com/office/drawing/2014/main" id="{D76BE264-9815-4D79-B601-B3064DB9BF26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536" name="Text Box 46">
          <a:extLst>
            <a:ext uri="{FF2B5EF4-FFF2-40B4-BE49-F238E27FC236}">
              <a16:creationId xmlns:a16="http://schemas.microsoft.com/office/drawing/2014/main" id="{9B6B7E3E-98BB-49E6-A8D3-3C24A9DB5D67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537" name="Text Box 43">
          <a:extLst>
            <a:ext uri="{FF2B5EF4-FFF2-40B4-BE49-F238E27FC236}">
              <a16:creationId xmlns:a16="http://schemas.microsoft.com/office/drawing/2014/main" id="{E4BE83BD-7A7B-46DA-9D29-4148B6605EC3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538" name="Text Box 68">
          <a:extLst>
            <a:ext uri="{FF2B5EF4-FFF2-40B4-BE49-F238E27FC236}">
              <a16:creationId xmlns:a16="http://schemas.microsoft.com/office/drawing/2014/main" id="{670900B1-C36A-4CB5-A028-883D51FB3683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539" name="Text Box 69">
          <a:extLst>
            <a:ext uri="{FF2B5EF4-FFF2-40B4-BE49-F238E27FC236}">
              <a16:creationId xmlns:a16="http://schemas.microsoft.com/office/drawing/2014/main" id="{8BF8EF24-4D7B-4D0B-A694-A54E92F339FD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540" name="Text Box 70">
          <a:extLst>
            <a:ext uri="{FF2B5EF4-FFF2-40B4-BE49-F238E27FC236}">
              <a16:creationId xmlns:a16="http://schemas.microsoft.com/office/drawing/2014/main" id="{30706127-A560-4B41-9684-4A09A1EEDB05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541" name="Text Box 71">
          <a:extLst>
            <a:ext uri="{FF2B5EF4-FFF2-40B4-BE49-F238E27FC236}">
              <a16:creationId xmlns:a16="http://schemas.microsoft.com/office/drawing/2014/main" id="{DF50763C-E519-4322-B380-1328A0A6F1D3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542" name="Text Box 72">
          <a:extLst>
            <a:ext uri="{FF2B5EF4-FFF2-40B4-BE49-F238E27FC236}">
              <a16:creationId xmlns:a16="http://schemas.microsoft.com/office/drawing/2014/main" id="{E5AE4A69-7AB0-4219-A472-8F6D5C7B37F4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543" name="Text Box 73">
          <a:extLst>
            <a:ext uri="{FF2B5EF4-FFF2-40B4-BE49-F238E27FC236}">
              <a16:creationId xmlns:a16="http://schemas.microsoft.com/office/drawing/2014/main" id="{0448D602-9DF8-4FFF-A148-31C33B3FB2C0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544" name="Text Box 46">
          <a:extLst>
            <a:ext uri="{FF2B5EF4-FFF2-40B4-BE49-F238E27FC236}">
              <a16:creationId xmlns:a16="http://schemas.microsoft.com/office/drawing/2014/main" id="{7267E1C2-BB39-4334-885D-97BE2DA1C5A1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545" name="Text Box 43">
          <a:extLst>
            <a:ext uri="{FF2B5EF4-FFF2-40B4-BE49-F238E27FC236}">
              <a16:creationId xmlns:a16="http://schemas.microsoft.com/office/drawing/2014/main" id="{6FB9881D-F777-4260-9C2E-053E5989D0A2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546" name="Text Box 46">
          <a:extLst>
            <a:ext uri="{FF2B5EF4-FFF2-40B4-BE49-F238E27FC236}">
              <a16:creationId xmlns:a16="http://schemas.microsoft.com/office/drawing/2014/main" id="{BAD3F37D-A9DD-4E2E-8055-442E2354F7A4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547" name="Text Box 43">
          <a:extLst>
            <a:ext uri="{FF2B5EF4-FFF2-40B4-BE49-F238E27FC236}">
              <a16:creationId xmlns:a16="http://schemas.microsoft.com/office/drawing/2014/main" id="{1BB9EE60-DF7F-496E-8B63-341FF2339D68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47625"/>
    <xdr:sp macro="" textlink="">
      <xdr:nvSpPr>
        <xdr:cNvPr id="1548" name="Text Box 68">
          <a:extLst>
            <a:ext uri="{FF2B5EF4-FFF2-40B4-BE49-F238E27FC236}">
              <a16:creationId xmlns:a16="http://schemas.microsoft.com/office/drawing/2014/main" id="{5C685F80-2CBD-4270-8456-66BEC9B2A107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47625"/>
    <xdr:sp macro="" textlink="">
      <xdr:nvSpPr>
        <xdr:cNvPr id="1549" name="Text Box 69">
          <a:extLst>
            <a:ext uri="{FF2B5EF4-FFF2-40B4-BE49-F238E27FC236}">
              <a16:creationId xmlns:a16="http://schemas.microsoft.com/office/drawing/2014/main" id="{1640C5E6-0DEC-4FF5-A6F4-437E5D354F7B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47625"/>
    <xdr:sp macro="" textlink="">
      <xdr:nvSpPr>
        <xdr:cNvPr id="1550" name="Text Box 70">
          <a:extLst>
            <a:ext uri="{FF2B5EF4-FFF2-40B4-BE49-F238E27FC236}">
              <a16:creationId xmlns:a16="http://schemas.microsoft.com/office/drawing/2014/main" id="{ADBB9EA7-6972-4B59-8C3E-0A5C6F243F18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47625"/>
    <xdr:sp macro="" textlink="">
      <xdr:nvSpPr>
        <xdr:cNvPr id="1551" name="Text Box 71">
          <a:extLst>
            <a:ext uri="{FF2B5EF4-FFF2-40B4-BE49-F238E27FC236}">
              <a16:creationId xmlns:a16="http://schemas.microsoft.com/office/drawing/2014/main" id="{965B8D73-D8D3-46AD-916A-C602D169B9ED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47625"/>
    <xdr:sp macro="" textlink="">
      <xdr:nvSpPr>
        <xdr:cNvPr id="1552" name="Text Box 72">
          <a:extLst>
            <a:ext uri="{FF2B5EF4-FFF2-40B4-BE49-F238E27FC236}">
              <a16:creationId xmlns:a16="http://schemas.microsoft.com/office/drawing/2014/main" id="{C951D1FE-2B0B-4CA4-B547-5366A9AED40B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47625"/>
    <xdr:sp macro="" textlink="">
      <xdr:nvSpPr>
        <xdr:cNvPr id="1553" name="Text Box 73">
          <a:extLst>
            <a:ext uri="{FF2B5EF4-FFF2-40B4-BE49-F238E27FC236}">
              <a16:creationId xmlns:a16="http://schemas.microsoft.com/office/drawing/2014/main" id="{0E0E39F7-D929-4620-A24E-38B1EFD25B9B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554" name="Text Box 46">
          <a:extLst>
            <a:ext uri="{FF2B5EF4-FFF2-40B4-BE49-F238E27FC236}">
              <a16:creationId xmlns:a16="http://schemas.microsoft.com/office/drawing/2014/main" id="{C76E6106-4725-41BB-B342-610E16CCAC97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555" name="Text Box 43">
          <a:extLst>
            <a:ext uri="{FF2B5EF4-FFF2-40B4-BE49-F238E27FC236}">
              <a16:creationId xmlns:a16="http://schemas.microsoft.com/office/drawing/2014/main" id="{F176CB1C-2D84-47B2-BBBC-087AC4777A43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556" name="Text Box 46">
          <a:extLst>
            <a:ext uri="{FF2B5EF4-FFF2-40B4-BE49-F238E27FC236}">
              <a16:creationId xmlns:a16="http://schemas.microsoft.com/office/drawing/2014/main" id="{E62CFC58-5BBF-4138-86AC-866D2B7FA8F4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557" name="Text Box 43">
          <a:extLst>
            <a:ext uri="{FF2B5EF4-FFF2-40B4-BE49-F238E27FC236}">
              <a16:creationId xmlns:a16="http://schemas.microsoft.com/office/drawing/2014/main" id="{401208DD-0F7F-46C5-AA23-03EF8F30EA4C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171450"/>
    <xdr:sp macro="" textlink="">
      <xdr:nvSpPr>
        <xdr:cNvPr id="1558" name="Text Box 65">
          <a:extLst>
            <a:ext uri="{FF2B5EF4-FFF2-40B4-BE49-F238E27FC236}">
              <a16:creationId xmlns:a16="http://schemas.microsoft.com/office/drawing/2014/main" id="{6BF99AC4-A3C5-47F9-9EBC-4AAC26C18446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171450"/>
    <xdr:sp macro="" textlink="">
      <xdr:nvSpPr>
        <xdr:cNvPr id="1559" name="Text Box 91">
          <a:extLst>
            <a:ext uri="{FF2B5EF4-FFF2-40B4-BE49-F238E27FC236}">
              <a16:creationId xmlns:a16="http://schemas.microsoft.com/office/drawing/2014/main" id="{92E8AB6D-DC20-4C8D-A73B-888B851B57D7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171450"/>
    <xdr:sp macro="" textlink="">
      <xdr:nvSpPr>
        <xdr:cNvPr id="1560" name="Text Box 65">
          <a:extLst>
            <a:ext uri="{FF2B5EF4-FFF2-40B4-BE49-F238E27FC236}">
              <a16:creationId xmlns:a16="http://schemas.microsoft.com/office/drawing/2014/main" id="{9A94ED41-7E20-4FC1-A927-A03D035C009E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171450"/>
    <xdr:sp macro="" textlink="">
      <xdr:nvSpPr>
        <xdr:cNvPr id="1561" name="Text Box 91">
          <a:extLst>
            <a:ext uri="{FF2B5EF4-FFF2-40B4-BE49-F238E27FC236}">
              <a16:creationId xmlns:a16="http://schemas.microsoft.com/office/drawing/2014/main" id="{CCDEDD77-8C45-459F-B58A-0A069D78CF60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171450"/>
    <xdr:sp macro="" textlink="">
      <xdr:nvSpPr>
        <xdr:cNvPr id="1562" name="Text Box 46">
          <a:extLst>
            <a:ext uri="{FF2B5EF4-FFF2-40B4-BE49-F238E27FC236}">
              <a16:creationId xmlns:a16="http://schemas.microsoft.com/office/drawing/2014/main" id="{A0ACF996-56C5-4C4B-925F-8DE1D282FB69}"/>
            </a:ext>
          </a:extLst>
        </xdr:cNvPr>
        <xdr:cNvSpPr txBox="1">
          <a:spLocks noChangeArrowheads="1"/>
        </xdr:cNvSpPr>
      </xdr:nvSpPr>
      <xdr:spPr bwMode="auto">
        <a:xfrm>
          <a:off x="4705350" y="24279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171450"/>
    <xdr:sp macro="" textlink="">
      <xdr:nvSpPr>
        <xdr:cNvPr id="1563" name="Text Box 43">
          <a:extLst>
            <a:ext uri="{FF2B5EF4-FFF2-40B4-BE49-F238E27FC236}">
              <a16:creationId xmlns:a16="http://schemas.microsoft.com/office/drawing/2014/main" id="{5344AE94-BA7A-4A48-A7AA-6622AFC57FBD}"/>
            </a:ext>
          </a:extLst>
        </xdr:cNvPr>
        <xdr:cNvSpPr txBox="1">
          <a:spLocks noChangeArrowheads="1"/>
        </xdr:cNvSpPr>
      </xdr:nvSpPr>
      <xdr:spPr bwMode="auto">
        <a:xfrm>
          <a:off x="4705350" y="24279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564" name="Text Box 68">
          <a:extLst>
            <a:ext uri="{FF2B5EF4-FFF2-40B4-BE49-F238E27FC236}">
              <a16:creationId xmlns:a16="http://schemas.microsoft.com/office/drawing/2014/main" id="{2ED6D295-92C3-48C0-BC49-EED23B22E572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565" name="Text Box 69">
          <a:extLst>
            <a:ext uri="{FF2B5EF4-FFF2-40B4-BE49-F238E27FC236}">
              <a16:creationId xmlns:a16="http://schemas.microsoft.com/office/drawing/2014/main" id="{B17A6C2C-47F9-4ABF-97DF-87D74271C5C4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566" name="Text Box 70">
          <a:extLst>
            <a:ext uri="{FF2B5EF4-FFF2-40B4-BE49-F238E27FC236}">
              <a16:creationId xmlns:a16="http://schemas.microsoft.com/office/drawing/2014/main" id="{49DBFF36-1A41-441D-A042-D22049472E7C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567" name="Text Box 71">
          <a:extLst>
            <a:ext uri="{FF2B5EF4-FFF2-40B4-BE49-F238E27FC236}">
              <a16:creationId xmlns:a16="http://schemas.microsoft.com/office/drawing/2014/main" id="{3A201816-8048-417F-952B-FDE9F7BDB0F9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568" name="Text Box 72">
          <a:extLst>
            <a:ext uri="{FF2B5EF4-FFF2-40B4-BE49-F238E27FC236}">
              <a16:creationId xmlns:a16="http://schemas.microsoft.com/office/drawing/2014/main" id="{C7B343C3-1AEA-432F-B374-EEAE5A2F891A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569" name="Text Box 73">
          <a:extLst>
            <a:ext uri="{FF2B5EF4-FFF2-40B4-BE49-F238E27FC236}">
              <a16:creationId xmlns:a16="http://schemas.microsoft.com/office/drawing/2014/main" id="{EB197855-A351-4B79-B97C-0E1CEB7012DF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570" name="Text Box 46">
          <a:extLst>
            <a:ext uri="{FF2B5EF4-FFF2-40B4-BE49-F238E27FC236}">
              <a16:creationId xmlns:a16="http://schemas.microsoft.com/office/drawing/2014/main" id="{AEA169C9-B955-4B90-8384-2511BF1416CB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571" name="Text Box 43">
          <a:extLst>
            <a:ext uri="{FF2B5EF4-FFF2-40B4-BE49-F238E27FC236}">
              <a16:creationId xmlns:a16="http://schemas.microsoft.com/office/drawing/2014/main" id="{AF7C2C3F-B01F-4BE2-BCDB-DE437E398774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572" name="Text Box 46">
          <a:extLst>
            <a:ext uri="{FF2B5EF4-FFF2-40B4-BE49-F238E27FC236}">
              <a16:creationId xmlns:a16="http://schemas.microsoft.com/office/drawing/2014/main" id="{90576EE3-EBE4-4CAD-AC83-F9A6CF64DE3D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573" name="Text Box 43">
          <a:extLst>
            <a:ext uri="{FF2B5EF4-FFF2-40B4-BE49-F238E27FC236}">
              <a16:creationId xmlns:a16="http://schemas.microsoft.com/office/drawing/2014/main" id="{8EB675AB-4F82-43F9-AA1A-ECA88029DEE8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574" name="Text Box 68">
          <a:extLst>
            <a:ext uri="{FF2B5EF4-FFF2-40B4-BE49-F238E27FC236}">
              <a16:creationId xmlns:a16="http://schemas.microsoft.com/office/drawing/2014/main" id="{4748CA45-9ADB-4DAB-8D18-525939FB293F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575" name="Text Box 69">
          <a:extLst>
            <a:ext uri="{FF2B5EF4-FFF2-40B4-BE49-F238E27FC236}">
              <a16:creationId xmlns:a16="http://schemas.microsoft.com/office/drawing/2014/main" id="{FCE02739-2AFD-419E-A51C-7ECA5A50571B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576" name="Text Box 70">
          <a:extLst>
            <a:ext uri="{FF2B5EF4-FFF2-40B4-BE49-F238E27FC236}">
              <a16:creationId xmlns:a16="http://schemas.microsoft.com/office/drawing/2014/main" id="{A5836B00-4CC2-4CE3-B7C1-FCC50B7C6000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577" name="Text Box 71">
          <a:extLst>
            <a:ext uri="{FF2B5EF4-FFF2-40B4-BE49-F238E27FC236}">
              <a16:creationId xmlns:a16="http://schemas.microsoft.com/office/drawing/2014/main" id="{DE9CFE25-53A2-448E-BC06-C3D6B686EC14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578" name="Text Box 72">
          <a:extLst>
            <a:ext uri="{FF2B5EF4-FFF2-40B4-BE49-F238E27FC236}">
              <a16:creationId xmlns:a16="http://schemas.microsoft.com/office/drawing/2014/main" id="{034A08EB-6EDE-4F93-A580-994512067257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579" name="Text Box 73">
          <a:extLst>
            <a:ext uri="{FF2B5EF4-FFF2-40B4-BE49-F238E27FC236}">
              <a16:creationId xmlns:a16="http://schemas.microsoft.com/office/drawing/2014/main" id="{86964E58-E75C-4EA4-AD07-8094C3A973D4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580" name="Text Box 46">
          <a:extLst>
            <a:ext uri="{FF2B5EF4-FFF2-40B4-BE49-F238E27FC236}">
              <a16:creationId xmlns:a16="http://schemas.microsoft.com/office/drawing/2014/main" id="{234AEECA-CE8D-46D0-AB74-C1F92DFE7417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581" name="Text Box 43">
          <a:extLst>
            <a:ext uri="{FF2B5EF4-FFF2-40B4-BE49-F238E27FC236}">
              <a16:creationId xmlns:a16="http://schemas.microsoft.com/office/drawing/2014/main" id="{A97452DE-BE9F-48DF-804A-2B88EAA95B81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582" name="Text Box 46">
          <a:extLst>
            <a:ext uri="{FF2B5EF4-FFF2-40B4-BE49-F238E27FC236}">
              <a16:creationId xmlns:a16="http://schemas.microsoft.com/office/drawing/2014/main" id="{E3518222-CAF8-40C5-870F-0BB315C0E1E3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583" name="Text Box 43">
          <a:extLst>
            <a:ext uri="{FF2B5EF4-FFF2-40B4-BE49-F238E27FC236}">
              <a16:creationId xmlns:a16="http://schemas.microsoft.com/office/drawing/2014/main" id="{C408A38C-F959-42FF-87E6-C985C8CA54E6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47625"/>
    <xdr:sp macro="" textlink="">
      <xdr:nvSpPr>
        <xdr:cNvPr id="1584" name="Text Box 68">
          <a:extLst>
            <a:ext uri="{FF2B5EF4-FFF2-40B4-BE49-F238E27FC236}">
              <a16:creationId xmlns:a16="http://schemas.microsoft.com/office/drawing/2014/main" id="{ED21AEA1-687F-4F4E-BD7D-7FE701E4C473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47625"/>
    <xdr:sp macro="" textlink="">
      <xdr:nvSpPr>
        <xdr:cNvPr id="1585" name="Text Box 69">
          <a:extLst>
            <a:ext uri="{FF2B5EF4-FFF2-40B4-BE49-F238E27FC236}">
              <a16:creationId xmlns:a16="http://schemas.microsoft.com/office/drawing/2014/main" id="{076F6E18-8EAE-4282-A04B-D669EC3F8A21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47625"/>
    <xdr:sp macro="" textlink="">
      <xdr:nvSpPr>
        <xdr:cNvPr id="1586" name="Text Box 70">
          <a:extLst>
            <a:ext uri="{FF2B5EF4-FFF2-40B4-BE49-F238E27FC236}">
              <a16:creationId xmlns:a16="http://schemas.microsoft.com/office/drawing/2014/main" id="{94D1A26A-CD5E-44F3-9DF5-4B3B09A4D216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47625"/>
    <xdr:sp macro="" textlink="">
      <xdr:nvSpPr>
        <xdr:cNvPr id="1587" name="Text Box 71">
          <a:extLst>
            <a:ext uri="{FF2B5EF4-FFF2-40B4-BE49-F238E27FC236}">
              <a16:creationId xmlns:a16="http://schemas.microsoft.com/office/drawing/2014/main" id="{CF55C548-2F92-401E-A782-A093AC8E0D98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47625"/>
    <xdr:sp macro="" textlink="">
      <xdr:nvSpPr>
        <xdr:cNvPr id="1588" name="Text Box 72">
          <a:extLst>
            <a:ext uri="{FF2B5EF4-FFF2-40B4-BE49-F238E27FC236}">
              <a16:creationId xmlns:a16="http://schemas.microsoft.com/office/drawing/2014/main" id="{E9221DDC-A852-47D8-80EA-51BC74ECC574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47625"/>
    <xdr:sp macro="" textlink="">
      <xdr:nvSpPr>
        <xdr:cNvPr id="1589" name="Text Box 73">
          <a:extLst>
            <a:ext uri="{FF2B5EF4-FFF2-40B4-BE49-F238E27FC236}">
              <a16:creationId xmlns:a16="http://schemas.microsoft.com/office/drawing/2014/main" id="{1EC06542-D2D9-4450-8E75-63457C8D3DEE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590" name="Text Box 46">
          <a:extLst>
            <a:ext uri="{FF2B5EF4-FFF2-40B4-BE49-F238E27FC236}">
              <a16:creationId xmlns:a16="http://schemas.microsoft.com/office/drawing/2014/main" id="{22F847A0-6AA5-4579-BAD9-DC10A0CD4190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591" name="Text Box 43">
          <a:extLst>
            <a:ext uri="{FF2B5EF4-FFF2-40B4-BE49-F238E27FC236}">
              <a16:creationId xmlns:a16="http://schemas.microsoft.com/office/drawing/2014/main" id="{6FE42E50-479C-4226-B6D0-A70687F90316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592" name="Text Box 46">
          <a:extLst>
            <a:ext uri="{FF2B5EF4-FFF2-40B4-BE49-F238E27FC236}">
              <a16:creationId xmlns:a16="http://schemas.microsoft.com/office/drawing/2014/main" id="{CD815EAF-F3CD-4A5A-85C6-48680339ACA4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593" name="Text Box 43">
          <a:extLst>
            <a:ext uri="{FF2B5EF4-FFF2-40B4-BE49-F238E27FC236}">
              <a16:creationId xmlns:a16="http://schemas.microsoft.com/office/drawing/2014/main" id="{28FAA816-7E27-40D6-ABF9-63ABB74A4E81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171450"/>
    <xdr:sp macro="" textlink="">
      <xdr:nvSpPr>
        <xdr:cNvPr id="1594" name="Text Box 65">
          <a:extLst>
            <a:ext uri="{FF2B5EF4-FFF2-40B4-BE49-F238E27FC236}">
              <a16:creationId xmlns:a16="http://schemas.microsoft.com/office/drawing/2014/main" id="{FB8BD69B-9091-4D86-8465-FB20ACE80E05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171450"/>
    <xdr:sp macro="" textlink="">
      <xdr:nvSpPr>
        <xdr:cNvPr id="1595" name="Text Box 91">
          <a:extLst>
            <a:ext uri="{FF2B5EF4-FFF2-40B4-BE49-F238E27FC236}">
              <a16:creationId xmlns:a16="http://schemas.microsoft.com/office/drawing/2014/main" id="{0FEEE46E-6125-4584-ACB8-1816491D3355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171450"/>
    <xdr:sp macro="" textlink="">
      <xdr:nvSpPr>
        <xdr:cNvPr id="1596" name="Text Box 65">
          <a:extLst>
            <a:ext uri="{FF2B5EF4-FFF2-40B4-BE49-F238E27FC236}">
              <a16:creationId xmlns:a16="http://schemas.microsoft.com/office/drawing/2014/main" id="{6EEA1442-A264-4259-8CB7-FCB167FC03F9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171450"/>
    <xdr:sp macro="" textlink="">
      <xdr:nvSpPr>
        <xdr:cNvPr id="1597" name="Text Box 91">
          <a:extLst>
            <a:ext uri="{FF2B5EF4-FFF2-40B4-BE49-F238E27FC236}">
              <a16:creationId xmlns:a16="http://schemas.microsoft.com/office/drawing/2014/main" id="{1AEE20D8-1C1D-4A4D-8EA3-0CE922BBDF15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171450"/>
    <xdr:sp macro="" textlink="">
      <xdr:nvSpPr>
        <xdr:cNvPr id="1598" name="Text Box 46">
          <a:extLst>
            <a:ext uri="{FF2B5EF4-FFF2-40B4-BE49-F238E27FC236}">
              <a16:creationId xmlns:a16="http://schemas.microsoft.com/office/drawing/2014/main" id="{9539F4CC-BB5F-4961-8AED-7D895017A0CE}"/>
            </a:ext>
          </a:extLst>
        </xdr:cNvPr>
        <xdr:cNvSpPr txBox="1">
          <a:spLocks noChangeArrowheads="1"/>
        </xdr:cNvSpPr>
      </xdr:nvSpPr>
      <xdr:spPr bwMode="auto">
        <a:xfrm>
          <a:off x="4705350" y="24279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171450"/>
    <xdr:sp macro="" textlink="">
      <xdr:nvSpPr>
        <xdr:cNvPr id="1599" name="Text Box 43">
          <a:extLst>
            <a:ext uri="{FF2B5EF4-FFF2-40B4-BE49-F238E27FC236}">
              <a16:creationId xmlns:a16="http://schemas.microsoft.com/office/drawing/2014/main" id="{DBA3CC5F-8703-40D6-91AB-9BBCE91F1AB1}"/>
            </a:ext>
          </a:extLst>
        </xdr:cNvPr>
        <xdr:cNvSpPr txBox="1">
          <a:spLocks noChangeArrowheads="1"/>
        </xdr:cNvSpPr>
      </xdr:nvSpPr>
      <xdr:spPr bwMode="auto">
        <a:xfrm>
          <a:off x="4705350" y="24279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600" name="Text Box 68">
          <a:extLst>
            <a:ext uri="{FF2B5EF4-FFF2-40B4-BE49-F238E27FC236}">
              <a16:creationId xmlns:a16="http://schemas.microsoft.com/office/drawing/2014/main" id="{60C9CB88-41D8-421C-97BE-78F54F98E073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601" name="Text Box 69">
          <a:extLst>
            <a:ext uri="{FF2B5EF4-FFF2-40B4-BE49-F238E27FC236}">
              <a16:creationId xmlns:a16="http://schemas.microsoft.com/office/drawing/2014/main" id="{451DAFE4-3620-4761-AF1B-3DEC20F49695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602" name="Text Box 70">
          <a:extLst>
            <a:ext uri="{FF2B5EF4-FFF2-40B4-BE49-F238E27FC236}">
              <a16:creationId xmlns:a16="http://schemas.microsoft.com/office/drawing/2014/main" id="{99837A4C-8EE5-46C5-92B0-7078372B82E7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603" name="Text Box 71">
          <a:extLst>
            <a:ext uri="{FF2B5EF4-FFF2-40B4-BE49-F238E27FC236}">
              <a16:creationId xmlns:a16="http://schemas.microsoft.com/office/drawing/2014/main" id="{93C2B8FC-0585-4004-A829-BF964B76971D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604" name="Text Box 72">
          <a:extLst>
            <a:ext uri="{FF2B5EF4-FFF2-40B4-BE49-F238E27FC236}">
              <a16:creationId xmlns:a16="http://schemas.microsoft.com/office/drawing/2014/main" id="{F82D5E4B-EA35-4F1C-B191-86A0BBB534CD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605" name="Text Box 73">
          <a:extLst>
            <a:ext uri="{FF2B5EF4-FFF2-40B4-BE49-F238E27FC236}">
              <a16:creationId xmlns:a16="http://schemas.microsoft.com/office/drawing/2014/main" id="{558B3F1D-548F-4E0C-92EE-8582BECAD464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606" name="Text Box 46">
          <a:extLst>
            <a:ext uri="{FF2B5EF4-FFF2-40B4-BE49-F238E27FC236}">
              <a16:creationId xmlns:a16="http://schemas.microsoft.com/office/drawing/2014/main" id="{108E9967-E20C-4895-B471-8472ED189F35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607" name="Text Box 43">
          <a:extLst>
            <a:ext uri="{FF2B5EF4-FFF2-40B4-BE49-F238E27FC236}">
              <a16:creationId xmlns:a16="http://schemas.microsoft.com/office/drawing/2014/main" id="{6A2384C5-8A71-4D50-91DA-0B9CB804831C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608" name="Text Box 46">
          <a:extLst>
            <a:ext uri="{FF2B5EF4-FFF2-40B4-BE49-F238E27FC236}">
              <a16:creationId xmlns:a16="http://schemas.microsoft.com/office/drawing/2014/main" id="{283C6780-9A80-47F3-BDBA-B0612591FE7A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609" name="Text Box 43">
          <a:extLst>
            <a:ext uri="{FF2B5EF4-FFF2-40B4-BE49-F238E27FC236}">
              <a16:creationId xmlns:a16="http://schemas.microsoft.com/office/drawing/2014/main" id="{86B92E7E-3E01-458A-8831-ED9B5C0682D6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610" name="Text Box 68">
          <a:extLst>
            <a:ext uri="{FF2B5EF4-FFF2-40B4-BE49-F238E27FC236}">
              <a16:creationId xmlns:a16="http://schemas.microsoft.com/office/drawing/2014/main" id="{B89C6BFA-9020-4C46-B242-A7ABC8DB1867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611" name="Text Box 69">
          <a:extLst>
            <a:ext uri="{FF2B5EF4-FFF2-40B4-BE49-F238E27FC236}">
              <a16:creationId xmlns:a16="http://schemas.microsoft.com/office/drawing/2014/main" id="{0AEA4CDD-3BEB-415D-A355-18F63685DE91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612" name="Text Box 70">
          <a:extLst>
            <a:ext uri="{FF2B5EF4-FFF2-40B4-BE49-F238E27FC236}">
              <a16:creationId xmlns:a16="http://schemas.microsoft.com/office/drawing/2014/main" id="{B7C680B6-032B-4F78-BC57-4A0E6FD00FD3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613" name="Text Box 71">
          <a:extLst>
            <a:ext uri="{FF2B5EF4-FFF2-40B4-BE49-F238E27FC236}">
              <a16:creationId xmlns:a16="http://schemas.microsoft.com/office/drawing/2014/main" id="{5A131BF9-D80B-46E4-B819-48B3B5B5244C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614" name="Text Box 72">
          <a:extLst>
            <a:ext uri="{FF2B5EF4-FFF2-40B4-BE49-F238E27FC236}">
              <a16:creationId xmlns:a16="http://schemas.microsoft.com/office/drawing/2014/main" id="{CB97E01F-FBFB-4520-B811-4BB7A61056C1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615" name="Text Box 73">
          <a:extLst>
            <a:ext uri="{FF2B5EF4-FFF2-40B4-BE49-F238E27FC236}">
              <a16:creationId xmlns:a16="http://schemas.microsoft.com/office/drawing/2014/main" id="{86DAF949-1A23-4D5B-B1A3-9A534FE194DD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616" name="Text Box 46">
          <a:extLst>
            <a:ext uri="{FF2B5EF4-FFF2-40B4-BE49-F238E27FC236}">
              <a16:creationId xmlns:a16="http://schemas.microsoft.com/office/drawing/2014/main" id="{2D687848-FD75-4DAE-B302-05FE0A8BD96F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617" name="Text Box 43">
          <a:extLst>
            <a:ext uri="{FF2B5EF4-FFF2-40B4-BE49-F238E27FC236}">
              <a16:creationId xmlns:a16="http://schemas.microsoft.com/office/drawing/2014/main" id="{0FA45712-5745-425B-9745-E0CEE8AD0A75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618" name="Text Box 46">
          <a:extLst>
            <a:ext uri="{FF2B5EF4-FFF2-40B4-BE49-F238E27FC236}">
              <a16:creationId xmlns:a16="http://schemas.microsoft.com/office/drawing/2014/main" id="{D4A235F8-4F0E-418E-BE35-917BAEB69BE8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619" name="Text Box 43">
          <a:extLst>
            <a:ext uri="{FF2B5EF4-FFF2-40B4-BE49-F238E27FC236}">
              <a16:creationId xmlns:a16="http://schemas.microsoft.com/office/drawing/2014/main" id="{81864B4D-8339-4391-9BE9-E72D046E9EA9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47625"/>
    <xdr:sp macro="" textlink="">
      <xdr:nvSpPr>
        <xdr:cNvPr id="1620" name="Text Box 68">
          <a:extLst>
            <a:ext uri="{FF2B5EF4-FFF2-40B4-BE49-F238E27FC236}">
              <a16:creationId xmlns:a16="http://schemas.microsoft.com/office/drawing/2014/main" id="{FF6F194D-48F1-4062-BC7B-5FAFB26FDB40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47625"/>
    <xdr:sp macro="" textlink="">
      <xdr:nvSpPr>
        <xdr:cNvPr id="1621" name="Text Box 69">
          <a:extLst>
            <a:ext uri="{FF2B5EF4-FFF2-40B4-BE49-F238E27FC236}">
              <a16:creationId xmlns:a16="http://schemas.microsoft.com/office/drawing/2014/main" id="{C6334266-1BE1-4B07-9138-BCD19339AD03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47625"/>
    <xdr:sp macro="" textlink="">
      <xdr:nvSpPr>
        <xdr:cNvPr id="1622" name="Text Box 70">
          <a:extLst>
            <a:ext uri="{FF2B5EF4-FFF2-40B4-BE49-F238E27FC236}">
              <a16:creationId xmlns:a16="http://schemas.microsoft.com/office/drawing/2014/main" id="{B75B6F15-5ACD-4335-B2D2-0A36AE60C402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47625"/>
    <xdr:sp macro="" textlink="">
      <xdr:nvSpPr>
        <xdr:cNvPr id="1623" name="Text Box 71">
          <a:extLst>
            <a:ext uri="{FF2B5EF4-FFF2-40B4-BE49-F238E27FC236}">
              <a16:creationId xmlns:a16="http://schemas.microsoft.com/office/drawing/2014/main" id="{3105978F-1963-458D-90E7-85054969D13D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47625"/>
    <xdr:sp macro="" textlink="">
      <xdr:nvSpPr>
        <xdr:cNvPr id="1624" name="Text Box 72">
          <a:extLst>
            <a:ext uri="{FF2B5EF4-FFF2-40B4-BE49-F238E27FC236}">
              <a16:creationId xmlns:a16="http://schemas.microsoft.com/office/drawing/2014/main" id="{FBDDA501-B550-4899-B78F-02B638FDA008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47625"/>
    <xdr:sp macro="" textlink="">
      <xdr:nvSpPr>
        <xdr:cNvPr id="1625" name="Text Box 73">
          <a:extLst>
            <a:ext uri="{FF2B5EF4-FFF2-40B4-BE49-F238E27FC236}">
              <a16:creationId xmlns:a16="http://schemas.microsoft.com/office/drawing/2014/main" id="{5A54564A-AE72-488B-A0EF-9886228B4099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626" name="Text Box 46">
          <a:extLst>
            <a:ext uri="{FF2B5EF4-FFF2-40B4-BE49-F238E27FC236}">
              <a16:creationId xmlns:a16="http://schemas.microsoft.com/office/drawing/2014/main" id="{2F3FE6F1-BB17-4B06-98FA-B59CBF95A2AA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627" name="Text Box 43">
          <a:extLst>
            <a:ext uri="{FF2B5EF4-FFF2-40B4-BE49-F238E27FC236}">
              <a16:creationId xmlns:a16="http://schemas.microsoft.com/office/drawing/2014/main" id="{C81F1BCA-DC08-400C-B10B-116F27A67179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628" name="Text Box 46">
          <a:extLst>
            <a:ext uri="{FF2B5EF4-FFF2-40B4-BE49-F238E27FC236}">
              <a16:creationId xmlns:a16="http://schemas.microsoft.com/office/drawing/2014/main" id="{4FD49BA6-A8A4-4830-A583-C60EC86B629B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629" name="Text Box 43">
          <a:extLst>
            <a:ext uri="{FF2B5EF4-FFF2-40B4-BE49-F238E27FC236}">
              <a16:creationId xmlns:a16="http://schemas.microsoft.com/office/drawing/2014/main" id="{960896F0-A108-4685-A2F2-BD2F8B241F12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171450"/>
    <xdr:sp macro="" textlink="">
      <xdr:nvSpPr>
        <xdr:cNvPr id="1630" name="Text Box 65">
          <a:extLst>
            <a:ext uri="{FF2B5EF4-FFF2-40B4-BE49-F238E27FC236}">
              <a16:creationId xmlns:a16="http://schemas.microsoft.com/office/drawing/2014/main" id="{25A99B43-E110-4AA2-9732-9A1AE7148E00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171450"/>
    <xdr:sp macro="" textlink="">
      <xdr:nvSpPr>
        <xdr:cNvPr id="1631" name="Text Box 91">
          <a:extLst>
            <a:ext uri="{FF2B5EF4-FFF2-40B4-BE49-F238E27FC236}">
              <a16:creationId xmlns:a16="http://schemas.microsoft.com/office/drawing/2014/main" id="{7E9E181F-4135-4384-B0DF-907B231FE74C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171450"/>
    <xdr:sp macro="" textlink="">
      <xdr:nvSpPr>
        <xdr:cNvPr id="1632" name="Text Box 65">
          <a:extLst>
            <a:ext uri="{FF2B5EF4-FFF2-40B4-BE49-F238E27FC236}">
              <a16:creationId xmlns:a16="http://schemas.microsoft.com/office/drawing/2014/main" id="{AAFA00EA-AE8E-400C-8CDF-B4D72FB48447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171450"/>
    <xdr:sp macro="" textlink="">
      <xdr:nvSpPr>
        <xdr:cNvPr id="1633" name="Text Box 91">
          <a:extLst>
            <a:ext uri="{FF2B5EF4-FFF2-40B4-BE49-F238E27FC236}">
              <a16:creationId xmlns:a16="http://schemas.microsoft.com/office/drawing/2014/main" id="{900143FC-8A91-4894-B3D7-A9F346378F1F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171450"/>
    <xdr:sp macro="" textlink="">
      <xdr:nvSpPr>
        <xdr:cNvPr id="1634" name="Text Box 46">
          <a:extLst>
            <a:ext uri="{FF2B5EF4-FFF2-40B4-BE49-F238E27FC236}">
              <a16:creationId xmlns:a16="http://schemas.microsoft.com/office/drawing/2014/main" id="{267AE88E-974F-4568-A92A-524AABC4C0AB}"/>
            </a:ext>
          </a:extLst>
        </xdr:cNvPr>
        <xdr:cNvSpPr txBox="1">
          <a:spLocks noChangeArrowheads="1"/>
        </xdr:cNvSpPr>
      </xdr:nvSpPr>
      <xdr:spPr bwMode="auto">
        <a:xfrm>
          <a:off x="4705350" y="24279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171450"/>
    <xdr:sp macro="" textlink="">
      <xdr:nvSpPr>
        <xdr:cNvPr id="1635" name="Text Box 43">
          <a:extLst>
            <a:ext uri="{FF2B5EF4-FFF2-40B4-BE49-F238E27FC236}">
              <a16:creationId xmlns:a16="http://schemas.microsoft.com/office/drawing/2014/main" id="{A489326C-CD13-456C-81FC-2BF553A7E5B6}"/>
            </a:ext>
          </a:extLst>
        </xdr:cNvPr>
        <xdr:cNvSpPr txBox="1">
          <a:spLocks noChangeArrowheads="1"/>
        </xdr:cNvSpPr>
      </xdr:nvSpPr>
      <xdr:spPr bwMode="auto">
        <a:xfrm>
          <a:off x="4705350" y="24279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636" name="Text Box 68">
          <a:extLst>
            <a:ext uri="{FF2B5EF4-FFF2-40B4-BE49-F238E27FC236}">
              <a16:creationId xmlns:a16="http://schemas.microsoft.com/office/drawing/2014/main" id="{CF68C050-E340-4438-8B6C-33C11BA0F258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637" name="Text Box 69">
          <a:extLst>
            <a:ext uri="{FF2B5EF4-FFF2-40B4-BE49-F238E27FC236}">
              <a16:creationId xmlns:a16="http://schemas.microsoft.com/office/drawing/2014/main" id="{412F6B85-54B7-4B28-9E1C-42ED446DE0F4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638" name="Text Box 70">
          <a:extLst>
            <a:ext uri="{FF2B5EF4-FFF2-40B4-BE49-F238E27FC236}">
              <a16:creationId xmlns:a16="http://schemas.microsoft.com/office/drawing/2014/main" id="{A2D80A56-2C2A-4F75-BF37-6CEF4690CBAA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639" name="Text Box 71">
          <a:extLst>
            <a:ext uri="{FF2B5EF4-FFF2-40B4-BE49-F238E27FC236}">
              <a16:creationId xmlns:a16="http://schemas.microsoft.com/office/drawing/2014/main" id="{E84B23FE-1200-4CD6-8264-ACA5DD1D5FBE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640" name="Text Box 72">
          <a:extLst>
            <a:ext uri="{FF2B5EF4-FFF2-40B4-BE49-F238E27FC236}">
              <a16:creationId xmlns:a16="http://schemas.microsoft.com/office/drawing/2014/main" id="{1F8D24CD-A090-45C0-9E56-6BBD27977FEA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641" name="Text Box 73">
          <a:extLst>
            <a:ext uri="{FF2B5EF4-FFF2-40B4-BE49-F238E27FC236}">
              <a16:creationId xmlns:a16="http://schemas.microsoft.com/office/drawing/2014/main" id="{2B3DEE9A-69E9-42A5-8799-450151593025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642" name="Text Box 46">
          <a:extLst>
            <a:ext uri="{FF2B5EF4-FFF2-40B4-BE49-F238E27FC236}">
              <a16:creationId xmlns:a16="http://schemas.microsoft.com/office/drawing/2014/main" id="{C98441BF-6885-4ED5-8898-62CBA07E7C4A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643" name="Text Box 43">
          <a:extLst>
            <a:ext uri="{FF2B5EF4-FFF2-40B4-BE49-F238E27FC236}">
              <a16:creationId xmlns:a16="http://schemas.microsoft.com/office/drawing/2014/main" id="{78EE5E32-9B7D-4C61-AFE7-F141E2C3AE4F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644" name="Text Box 46">
          <a:extLst>
            <a:ext uri="{FF2B5EF4-FFF2-40B4-BE49-F238E27FC236}">
              <a16:creationId xmlns:a16="http://schemas.microsoft.com/office/drawing/2014/main" id="{48868CDA-C2B5-46BF-A631-15B8CD613472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645" name="Text Box 43">
          <a:extLst>
            <a:ext uri="{FF2B5EF4-FFF2-40B4-BE49-F238E27FC236}">
              <a16:creationId xmlns:a16="http://schemas.microsoft.com/office/drawing/2014/main" id="{D40BEEA4-99D7-425F-9C50-EB4C1967D9C9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646" name="Text Box 68">
          <a:extLst>
            <a:ext uri="{FF2B5EF4-FFF2-40B4-BE49-F238E27FC236}">
              <a16:creationId xmlns:a16="http://schemas.microsoft.com/office/drawing/2014/main" id="{C1132D86-D315-43B7-B245-8DA90E3F7EC5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647" name="Text Box 69">
          <a:extLst>
            <a:ext uri="{FF2B5EF4-FFF2-40B4-BE49-F238E27FC236}">
              <a16:creationId xmlns:a16="http://schemas.microsoft.com/office/drawing/2014/main" id="{2835D083-951E-40D5-961C-D3F0B02F92EF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648" name="Text Box 70">
          <a:extLst>
            <a:ext uri="{FF2B5EF4-FFF2-40B4-BE49-F238E27FC236}">
              <a16:creationId xmlns:a16="http://schemas.microsoft.com/office/drawing/2014/main" id="{AE2C4A5F-4B09-4B1D-94CB-4C5852645DE2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649" name="Text Box 71">
          <a:extLst>
            <a:ext uri="{FF2B5EF4-FFF2-40B4-BE49-F238E27FC236}">
              <a16:creationId xmlns:a16="http://schemas.microsoft.com/office/drawing/2014/main" id="{FC02C836-5E5C-4524-896D-DCFF89702DE8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650" name="Text Box 72">
          <a:extLst>
            <a:ext uri="{FF2B5EF4-FFF2-40B4-BE49-F238E27FC236}">
              <a16:creationId xmlns:a16="http://schemas.microsoft.com/office/drawing/2014/main" id="{0EE4CFBE-6FDD-451D-872E-CE444F3BE24F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651" name="Text Box 73">
          <a:extLst>
            <a:ext uri="{FF2B5EF4-FFF2-40B4-BE49-F238E27FC236}">
              <a16:creationId xmlns:a16="http://schemas.microsoft.com/office/drawing/2014/main" id="{79ACE3A3-FF5B-4C2A-9DDF-A8556B41802D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652" name="Text Box 46">
          <a:extLst>
            <a:ext uri="{FF2B5EF4-FFF2-40B4-BE49-F238E27FC236}">
              <a16:creationId xmlns:a16="http://schemas.microsoft.com/office/drawing/2014/main" id="{BF7EF088-AC60-4F3C-8293-3D5FB4C8D572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653" name="Text Box 43">
          <a:extLst>
            <a:ext uri="{FF2B5EF4-FFF2-40B4-BE49-F238E27FC236}">
              <a16:creationId xmlns:a16="http://schemas.microsoft.com/office/drawing/2014/main" id="{8F76AA4C-89A6-4C5B-A55C-F3BAF9AB04AF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654" name="Text Box 46">
          <a:extLst>
            <a:ext uri="{FF2B5EF4-FFF2-40B4-BE49-F238E27FC236}">
              <a16:creationId xmlns:a16="http://schemas.microsoft.com/office/drawing/2014/main" id="{677EC265-8CE4-4D0B-BE71-9C9929352F4E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47625"/>
    <xdr:sp macro="" textlink="">
      <xdr:nvSpPr>
        <xdr:cNvPr id="1655" name="Text Box 68">
          <a:extLst>
            <a:ext uri="{FF2B5EF4-FFF2-40B4-BE49-F238E27FC236}">
              <a16:creationId xmlns:a16="http://schemas.microsoft.com/office/drawing/2014/main" id="{300FD908-B2D2-4926-BF07-0BE57BB83868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47625"/>
    <xdr:sp macro="" textlink="">
      <xdr:nvSpPr>
        <xdr:cNvPr id="1656" name="Text Box 69">
          <a:extLst>
            <a:ext uri="{FF2B5EF4-FFF2-40B4-BE49-F238E27FC236}">
              <a16:creationId xmlns:a16="http://schemas.microsoft.com/office/drawing/2014/main" id="{1D2E1FB7-967F-4957-9A16-1BB03217E8D5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47625"/>
    <xdr:sp macro="" textlink="">
      <xdr:nvSpPr>
        <xdr:cNvPr id="1657" name="Text Box 70">
          <a:extLst>
            <a:ext uri="{FF2B5EF4-FFF2-40B4-BE49-F238E27FC236}">
              <a16:creationId xmlns:a16="http://schemas.microsoft.com/office/drawing/2014/main" id="{6C370D65-114B-4515-898E-CBD530FDB5D6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47625"/>
    <xdr:sp macro="" textlink="">
      <xdr:nvSpPr>
        <xdr:cNvPr id="1658" name="Text Box 71">
          <a:extLst>
            <a:ext uri="{FF2B5EF4-FFF2-40B4-BE49-F238E27FC236}">
              <a16:creationId xmlns:a16="http://schemas.microsoft.com/office/drawing/2014/main" id="{51469FC5-EB7F-4170-9E83-B1D28298449A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47625"/>
    <xdr:sp macro="" textlink="">
      <xdr:nvSpPr>
        <xdr:cNvPr id="1659" name="Text Box 72">
          <a:extLst>
            <a:ext uri="{FF2B5EF4-FFF2-40B4-BE49-F238E27FC236}">
              <a16:creationId xmlns:a16="http://schemas.microsoft.com/office/drawing/2014/main" id="{848AFD4C-A10C-4821-92D0-F83E85D05965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47625"/>
    <xdr:sp macro="" textlink="">
      <xdr:nvSpPr>
        <xdr:cNvPr id="1660" name="Text Box 73">
          <a:extLst>
            <a:ext uri="{FF2B5EF4-FFF2-40B4-BE49-F238E27FC236}">
              <a16:creationId xmlns:a16="http://schemas.microsoft.com/office/drawing/2014/main" id="{481F939A-3847-4CA4-8579-1E19B545FD3B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661" name="Text Box 46">
          <a:extLst>
            <a:ext uri="{FF2B5EF4-FFF2-40B4-BE49-F238E27FC236}">
              <a16:creationId xmlns:a16="http://schemas.microsoft.com/office/drawing/2014/main" id="{1B4A327C-D5C2-4BE5-991F-FDD10EC9A229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662" name="Text Box 43">
          <a:extLst>
            <a:ext uri="{FF2B5EF4-FFF2-40B4-BE49-F238E27FC236}">
              <a16:creationId xmlns:a16="http://schemas.microsoft.com/office/drawing/2014/main" id="{0F7EB11F-20B4-49F6-A4E0-2291024A32B3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663" name="Text Box 46">
          <a:extLst>
            <a:ext uri="{FF2B5EF4-FFF2-40B4-BE49-F238E27FC236}">
              <a16:creationId xmlns:a16="http://schemas.microsoft.com/office/drawing/2014/main" id="{5C14B880-DFC3-4FD5-8732-DA63BBD3457C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664" name="Text Box 43">
          <a:extLst>
            <a:ext uri="{FF2B5EF4-FFF2-40B4-BE49-F238E27FC236}">
              <a16:creationId xmlns:a16="http://schemas.microsoft.com/office/drawing/2014/main" id="{787CE07D-EEF6-45EE-B612-F870AED5EBA0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171450"/>
    <xdr:sp macro="" textlink="">
      <xdr:nvSpPr>
        <xdr:cNvPr id="1665" name="Text Box 65">
          <a:extLst>
            <a:ext uri="{FF2B5EF4-FFF2-40B4-BE49-F238E27FC236}">
              <a16:creationId xmlns:a16="http://schemas.microsoft.com/office/drawing/2014/main" id="{2BE5CD0B-BC52-4AA7-A2D5-F03B1C4EE1DC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171450"/>
    <xdr:sp macro="" textlink="">
      <xdr:nvSpPr>
        <xdr:cNvPr id="1666" name="Text Box 91">
          <a:extLst>
            <a:ext uri="{FF2B5EF4-FFF2-40B4-BE49-F238E27FC236}">
              <a16:creationId xmlns:a16="http://schemas.microsoft.com/office/drawing/2014/main" id="{320D1C9E-23AD-4BB0-A916-7CA31B1A8E79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171450"/>
    <xdr:sp macro="" textlink="">
      <xdr:nvSpPr>
        <xdr:cNvPr id="1667" name="Text Box 65">
          <a:extLst>
            <a:ext uri="{FF2B5EF4-FFF2-40B4-BE49-F238E27FC236}">
              <a16:creationId xmlns:a16="http://schemas.microsoft.com/office/drawing/2014/main" id="{3AA35ABF-CC4F-4FB9-9194-E1CC0C113BBB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171450"/>
    <xdr:sp macro="" textlink="">
      <xdr:nvSpPr>
        <xdr:cNvPr id="1668" name="Text Box 91">
          <a:extLst>
            <a:ext uri="{FF2B5EF4-FFF2-40B4-BE49-F238E27FC236}">
              <a16:creationId xmlns:a16="http://schemas.microsoft.com/office/drawing/2014/main" id="{B62F4433-F4D5-450B-974C-421CBDC4FFA8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171450"/>
    <xdr:sp macro="" textlink="">
      <xdr:nvSpPr>
        <xdr:cNvPr id="1669" name="Text Box 46">
          <a:extLst>
            <a:ext uri="{FF2B5EF4-FFF2-40B4-BE49-F238E27FC236}">
              <a16:creationId xmlns:a16="http://schemas.microsoft.com/office/drawing/2014/main" id="{70749258-EB48-481C-9E68-745309E6D035}"/>
            </a:ext>
          </a:extLst>
        </xdr:cNvPr>
        <xdr:cNvSpPr txBox="1">
          <a:spLocks noChangeArrowheads="1"/>
        </xdr:cNvSpPr>
      </xdr:nvSpPr>
      <xdr:spPr bwMode="auto">
        <a:xfrm>
          <a:off x="4705350" y="24279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171450"/>
    <xdr:sp macro="" textlink="">
      <xdr:nvSpPr>
        <xdr:cNvPr id="1670" name="Text Box 43">
          <a:extLst>
            <a:ext uri="{FF2B5EF4-FFF2-40B4-BE49-F238E27FC236}">
              <a16:creationId xmlns:a16="http://schemas.microsoft.com/office/drawing/2014/main" id="{22AC90DD-778F-4CBE-BD62-B185CD1643CA}"/>
            </a:ext>
          </a:extLst>
        </xdr:cNvPr>
        <xdr:cNvSpPr txBox="1">
          <a:spLocks noChangeArrowheads="1"/>
        </xdr:cNvSpPr>
      </xdr:nvSpPr>
      <xdr:spPr bwMode="auto">
        <a:xfrm>
          <a:off x="4705350" y="24279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671" name="Text Box 68">
          <a:extLst>
            <a:ext uri="{FF2B5EF4-FFF2-40B4-BE49-F238E27FC236}">
              <a16:creationId xmlns:a16="http://schemas.microsoft.com/office/drawing/2014/main" id="{35AC07C6-F94B-420F-BE6F-7C8D20460CD3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672" name="Text Box 69">
          <a:extLst>
            <a:ext uri="{FF2B5EF4-FFF2-40B4-BE49-F238E27FC236}">
              <a16:creationId xmlns:a16="http://schemas.microsoft.com/office/drawing/2014/main" id="{B0ED0720-4787-4BD1-B1D6-64F79B76246B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673" name="Text Box 70">
          <a:extLst>
            <a:ext uri="{FF2B5EF4-FFF2-40B4-BE49-F238E27FC236}">
              <a16:creationId xmlns:a16="http://schemas.microsoft.com/office/drawing/2014/main" id="{6200B997-72C2-44E7-B567-3DE3A567E59A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674" name="Text Box 71">
          <a:extLst>
            <a:ext uri="{FF2B5EF4-FFF2-40B4-BE49-F238E27FC236}">
              <a16:creationId xmlns:a16="http://schemas.microsoft.com/office/drawing/2014/main" id="{853A27E1-FBA7-466B-86D6-6F2007C7A363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675" name="Text Box 72">
          <a:extLst>
            <a:ext uri="{FF2B5EF4-FFF2-40B4-BE49-F238E27FC236}">
              <a16:creationId xmlns:a16="http://schemas.microsoft.com/office/drawing/2014/main" id="{3912680F-DE6D-4974-9273-E3E8DED50D14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676" name="Text Box 73">
          <a:extLst>
            <a:ext uri="{FF2B5EF4-FFF2-40B4-BE49-F238E27FC236}">
              <a16:creationId xmlns:a16="http://schemas.microsoft.com/office/drawing/2014/main" id="{871FBFA4-5DBB-44A3-8787-2034F389436D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677" name="Text Box 46">
          <a:extLst>
            <a:ext uri="{FF2B5EF4-FFF2-40B4-BE49-F238E27FC236}">
              <a16:creationId xmlns:a16="http://schemas.microsoft.com/office/drawing/2014/main" id="{D51A5785-3C5D-44BC-99E0-D527D4D022D9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678" name="Text Box 43">
          <a:extLst>
            <a:ext uri="{FF2B5EF4-FFF2-40B4-BE49-F238E27FC236}">
              <a16:creationId xmlns:a16="http://schemas.microsoft.com/office/drawing/2014/main" id="{BFFBBD05-1FAC-43B1-B43A-C599FB162C8B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679" name="Text Box 46">
          <a:extLst>
            <a:ext uri="{FF2B5EF4-FFF2-40B4-BE49-F238E27FC236}">
              <a16:creationId xmlns:a16="http://schemas.microsoft.com/office/drawing/2014/main" id="{DEC03F35-294B-436B-A711-1E04F6A0818F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680" name="Text Box 43">
          <a:extLst>
            <a:ext uri="{FF2B5EF4-FFF2-40B4-BE49-F238E27FC236}">
              <a16:creationId xmlns:a16="http://schemas.microsoft.com/office/drawing/2014/main" id="{A873CE80-49AC-4472-B01C-C70550B63946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681" name="Text Box 68">
          <a:extLst>
            <a:ext uri="{FF2B5EF4-FFF2-40B4-BE49-F238E27FC236}">
              <a16:creationId xmlns:a16="http://schemas.microsoft.com/office/drawing/2014/main" id="{6D08B13B-9F16-46FC-A4AE-3ABF3A2E5953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682" name="Text Box 69">
          <a:extLst>
            <a:ext uri="{FF2B5EF4-FFF2-40B4-BE49-F238E27FC236}">
              <a16:creationId xmlns:a16="http://schemas.microsoft.com/office/drawing/2014/main" id="{44B4EFAC-FB4D-4A13-A569-DA60C65EF3DE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683" name="Text Box 70">
          <a:extLst>
            <a:ext uri="{FF2B5EF4-FFF2-40B4-BE49-F238E27FC236}">
              <a16:creationId xmlns:a16="http://schemas.microsoft.com/office/drawing/2014/main" id="{D493D0F4-478D-450C-9623-D5F912C786C0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684" name="Text Box 71">
          <a:extLst>
            <a:ext uri="{FF2B5EF4-FFF2-40B4-BE49-F238E27FC236}">
              <a16:creationId xmlns:a16="http://schemas.microsoft.com/office/drawing/2014/main" id="{BBAB79CE-785A-4E44-A36D-3694DA71CE4F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685" name="Text Box 72">
          <a:extLst>
            <a:ext uri="{FF2B5EF4-FFF2-40B4-BE49-F238E27FC236}">
              <a16:creationId xmlns:a16="http://schemas.microsoft.com/office/drawing/2014/main" id="{350C4505-F38D-4251-8DC0-0DA42975EA44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686" name="Text Box 73">
          <a:extLst>
            <a:ext uri="{FF2B5EF4-FFF2-40B4-BE49-F238E27FC236}">
              <a16:creationId xmlns:a16="http://schemas.microsoft.com/office/drawing/2014/main" id="{CC6E677B-6AF1-402F-A7B7-CCE3810BADCF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687" name="Text Box 46">
          <a:extLst>
            <a:ext uri="{FF2B5EF4-FFF2-40B4-BE49-F238E27FC236}">
              <a16:creationId xmlns:a16="http://schemas.microsoft.com/office/drawing/2014/main" id="{7620A38A-D82E-4BA0-B6C4-47DF6672D214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688" name="Text Box 43">
          <a:extLst>
            <a:ext uri="{FF2B5EF4-FFF2-40B4-BE49-F238E27FC236}">
              <a16:creationId xmlns:a16="http://schemas.microsoft.com/office/drawing/2014/main" id="{60F6D784-A0FB-4490-B398-3053F1975DBE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689" name="Text Box 46">
          <a:extLst>
            <a:ext uri="{FF2B5EF4-FFF2-40B4-BE49-F238E27FC236}">
              <a16:creationId xmlns:a16="http://schemas.microsoft.com/office/drawing/2014/main" id="{349BE794-5FBC-470A-9E3E-C0DBE87A37D2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690" name="Text Box 43">
          <a:extLst>
            <a:ext uri="{FF2B5EF4-FFF2-40B4-BE49-F238E27FC236}">
              <a16:creationId xmlns:a16="http://schemas.microsoft.com/office/drawing/2014/main" id="{AE235097-3F07-43FC-BF3C-F539B8DA3690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47625"/>
    <xdr:sp macro="" textlink="">
      <xdr:nvSpPr>
        <xdr:cNvPr id="1691" name="Text Box 68">
          <a:extLst>
            <a:ext uri="{FF2B5EF4-FFF2-40B4-BE49-F238E27FC236}">
              <a16:creationId xmlns:a16="http://schemas.microsoft.com/office/drawing/2014/main" id="{367DFC11-8847-4156-A5A7-5714B3AF25CE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47625"/>
    <xdr:sp macro="" textlink="">
      <xdr:nvSpPr>
        <xdr:cNvPr id="1692" name="Text Box 69">
          <a:extLst>
            <a:ext uri="{FF2B5EF4-FFF2-40B4-BE49-F238E27FC236}">
              <a16:creationId xmlns:a16="http://schemas.microsoft.com/office/drawing/2014/main" id="{78F39BDD-E29B-42B7-AFE5-4E70C4CBA190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47625"/>
    <xdr:sp macro="" textlink="">
      <xdr:nvSpPr>
        <xdr:cNvPr id="1693" name="Text Box 70">
          <a:extLst>
            <a:ext uri="{FF2B5EF4-FFF2-40B4-BE49-F238E27FC236}">
              <a16:creationId xmlns:a16="http://schemas.microsoft.com/office/drawing/2014/main" id="{F9D6DE07-07BA-479A-A472-F5429CF82C41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47625"/>
    <xdr:sp macro="" textlink="">
      <xdr:nvSpPr>
        <xdr:cNvPr id="1694" name="Text Box 71">
          <a:extLst>
            <a:ext uri="{FF2B5EF4-FFF2-40B4-BE49-F238E27FC236}">
              <a16:creationId xmlns:a16="http://schemas.microsoft.com/office/drawing/2014/main" id="{5EC9779B-3701-44B6-A011-C9EA49422E90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47625"/>
    <xdr:sp macro="" textlink="">
      <xdr:nvSpPr>
        <xdr:cNvPr id="1695" name="Text Box 72">
          <a:extLst>
            <a:ext uri="{FF2B5EF4-FFF2-40B4-BE49-F238E27FC236}">
              <a16:creationId xmlns:a16="http://schemas.microsoft.com/office/drawing/2014/main" id="{E7F39F39-F981-4228-84F1-3DA64EB40D99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47625"/>
    <xdr:sp macro="" textlink="">
      <xdr:nvSpPr>
        <xdr:cNvPr id="1696" name="Text Box 73">
          <a:extLst>
            <a:ext uri="{FF2B5EF4-FFF2-40B4-BE49-F238E27FC236}">
              <a16:creationId xmlns:a16="http://schemas.microsoft.com/office/drawing/2014/main" id="{0B09D4D3-26F3-466E-A9BB-0E847E36088D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697" name="Text Box 46">
          <a:extLst>
            <a:ext uri="{FF2B5EF4-FFF2-40B4-BE49-F238E27FC236}">
              <a16:creationId xmlns:a16="http://schemas.microsoft.com/office/drawing/2014/main" id="{F8C3281B-5B79-4995-8AC3-179214823AF7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698" name="Text Box 43">
          <a:extLst>
            <a:ext uri="{FF2B5EF4-FFF2-40B4-BE49-F238E27FC236}">
              <a16:creationId xmlns:a16="http://schemas.microsoft.com/office/drawing/2014/main" id="{5A371C40-6676-4506-8AD7-A6107EF951A1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699" name="Text Box 46">
          <a:extLst>
            <a:ext uri="{FF2B5EF4-FFF2-40B4-BE49-F238E27FC236}">
              <a16:creationId xmlns:a16="http://schemas.microsoft.com/office/drawing/2014/main" id="{80FF0337-733D-45F6-A88A-07CBE090BC7A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700" name="Text Box 43">
          <a:extLst>
            <a:ext uri="{FF2B5EF4-FFF2-40B4-BE49-F238E27FC236}">
              <a16:creationId xmlns:a16="http://schemas.microsoft.com/office/drawing/2014/main" id="{17F43213-741A-41A1-8636-F83EBE6FAF3C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171450"/>
    <xdr:sp macro="" textlink="">
      <xdr:nvSpPr>
        <xdr:cNvPr id="1701" name="Text Box 65">
          <a:extLst>
            <a:ext uri="{FF2B5EF4-FFF2-40B4-BE49-F238E27FC236}">
              <a16:creationId xmlns:a16="http://schemas.microsoft.com/office/drawing/2014/main" id="{DDB35F23-AA68-4D61-BC73-1A2706695514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171450"/>
    <xdr:sp macro="" textlink="">
      <xdr:nvSpPr>
        <xdr:cNvPr id="1702" name="Text Box 91">
          <a:extLst>
            <a:ext uri="{FF2B5EF4-FFF2-40B4-BE49-F238E27FC236}">
              <a16:creationId xmlns:a16="http://schemas.microsoft.com/office/drawing/2014/main" id="{BB94C376-3D18-4EDF-A14D-1DB93DFC247A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171450"/>
    <xdr:sp macro="" textlink="">
      <xdr:nvSpPr>
        <xdr:cNvPr id="1703" name="Text Box 65">
          <a:extLst>
            <a:ext uri="{FF2B5EF4-FFF2-40B4-BE49-F238E27FC236}">
              <a16:creationId xmlns:a16="http://schemas.microsoft.com/office/drawing/2014/main" id="{D1BB912F-6FE0-4FA7-984A-3843FC747DAA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171450"/>
    <xdr:sp macro="" textlink="">
      <xdr:nvSpPr>
        <xdr:cNvPr id="1704" name="Text Box 91">
          <a:extLst>
            <a:ext uri="{FF2B5EF4-FFF2-40B4-BE49-F238E27FC236}">
              <a16:creationId xmlns:a16="http://schemas.microsoft.com/office/drawing/2014/main" id="{9C2B8C24-26CB-4769-A5D5-2FA68381EA45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171450"/>
    <xdr:sp macro="" textlink="">
      <xdr:nvSpPr>
        <xdr:cNvPr id="1705" name="Text Box 46">
          <a:extLst>
            <a:ext uri="{FF2B5EF4-FFF2-40B4-BE49-F238E27FC236}">
              <a16:creationId xmlns:a16="http://schemas.microsoft.com/office/drawing/2014/main" id="{DDFD6AA2-7013-4C63-BD4C-47444B791BA6}"/>
            </a:ext>
          </a:extLst>
        </xdr:cNvPr>
        <xdr:cNvSpPr txBox="1">
          <a:spLocks noChangeArrowheads="1"/>
        </xdr:cNvSpPr>
      </xdr:nvSpPr>
      <xdr:spPr bwMode="auto">
        <a:xfrm>
          <a:off x="4705350" y="24279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171450"/>
    <xdr:sp macro="" textlink="">
      <xdr:nvSpPr>
        <xdr:cNvPr id="1706" name="Text Box 43">
          <a:extLst>
            <a:ext uri="{FF2B5EF4-FFF2-40B4-BE49-F238E27FC236}">
              <a16:creationId xmlns:a16="http://schemas.microsoft.com/office/drawing/2014/main" id="{772B8F3B-60E7-4B6B-A22E-CD481041293E}"/>
            </a:ext>
          </a:extLst>
        </xdr:cNvPr>
        <xdr:cNvSpPr txBox="1">
          <a:spLocks noChangeArrowheads="1"/>
        </xdr:cNvSpPr>
      </xdr:nvSpPr>
      <xdr:spPr bwMode="auto">
        <a:xfrm>
          <a:off x="4705350" y="24279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707" name="Text Box 68">
          <a:extLst>
            <a:ext uri="{FF2B5EF4-FFF2-40B4-BE49-F238E27FC236}">
              <a16:creationId xmlns:a16="http://schemas.microsoft.com/office/drawing/2014/main" id="{1F103C14-5DE7-438E-B2DD-DF274AB1A663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708" name="Text Box 69">
          <a:extLst>
            <a:ext uri="{FF2B5EF4-FFF2-40B4-BE49-F238E27FC236}">
              <a16:creationId xmlns:a16="http://schemas.microsoft.com/office/drawing/2014/main" id="{049DE265-99F0-42C0-8822-E78AD3B6E9E9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709" name="Text Box 70">
          <a:extLst>
            <a:ext uri="{FF2B5EF4-FFF2-40B4-BE49-F238E27FC236}">
              <a16:creationId xmlns:a16="http://schemas.microsoft.com/office/drawing/2014/main" id="{240C5303-434E-4581-A4FE-D231FC4BAAD9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710" name="Text Box 71">
          <a:extLst>
            <a:ext uri="{FF2B5EF4-FFF2-40B4-BE49-F238E27FC236}">
              <a16:creationId xmlns:a16="http://schemas.microsoft.com/office/drawing/2014/main" id="{94EA9DE4-7478-4CCC-9A03-008858B14CD4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711" name="Text Box 72">
          <a:extLst>
            <a:ext uri="{FF2B5EF4-FFF2-40B4-BE49-F238E27FC236}">
              <a16:creationId xmlns:a16="http://schemas.microsoft.com/office/drawing/2014/main" id="{66B16831-2DB6-4FC7-906F-B87CAA708A0E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712" name="Text Box 73">
          <a:extLst>
            <a:ext uri="{FF2B5EF4-FFF2-40B4-BE49-F238E27FC236}">
              <a16:creationId xmlns:a16="http://schemas.microsoft.com/office/drawing/2014/main" id="{6D4952EA-BC8A-4880-B2A7-C357634FF17F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713" name="Text Box 46">
          <a:extLst>
            <a:ext uri="{FF2B5EF4-FFF2-40B4-BE49-F238E27FC236}">
              <a16:creationId xmlns:a16="http://schemas.microsoft.com/office/drawing/2014/main" id="{CB12980F-A019-4122-9D00-7F55D5600F8C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714" name="Text Box 43">
          <a:extLst>
            <a:ext uri="{FF2B5EF4-FFF2-40B4-BE49-F238E27FC236}">
              <a16:creationId xmlns:a16="http://schemas.microsoft.com/office/drawing/2014/main" id="{06B9B425-086F-4600-909D-9B801110BDB9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715" name="Text Box 46">
          <a:extLst>
            <a:ext uri="{FF2B5EF4-FFF2-40B4-BE49-F238E27FC236}">
              <a16:creationId xmlns:a16="http://schemas.microsoft.com/office/drawing/2014/main" id="{7E9ADA42-05E9-4C8F-80EF-857D58CDA970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716" name="Text Box 43">
          <a:extLst>
            <a:ext uri="{FF2B5EF4-FFF2-40B4-BE49-F238E27FC236}">
              <a16:creationId xmlns:a16="http://schemas.microsoft.com/office/drawing/2014/main" id="{16D26084-5790-4F6C-AD72-033FDEB689A9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717" name="Text Box 68">
          <a:extLst>
            <a:ext uri="{FF2B5EF4-FFF2-40B4-BE49-F238E27FC236}">
              <a16:creationId xmlns:a16="http://schemas.microsoft.com/office/drawing/2014/main" id="{4870BC77-DAF4-4E0A-BE6B-10DC19A1AA98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718" name="Text Box 69">
          <a:extLst>
            <a:ext uri="{FF2B5EF4-FFF2-40B4-BE49-F238E27FC236}">
              <a16:creationId xmlns:a16="http://schemas.microsoft.com/office/drawing/2014/main" id="{BB60E09F-4B77-4816-8401-6A3B9589EF74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719" name="Text Box 70">
          <a:extLst>
            <a:ext uri="{FF2B5EF4-FFF2-40B4-BE49-F238E27FC236}">
              <a16:creationId xmlns:a16="http://schemas.microsoft.com/office/drawing/2014/main" id="{BF1CB8B4-27ED-4556-81E0-C1F43A7437D4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720" name="Text Box 71">
          <a:extLst>
            <a:ext uri="{FF2B5EF4-FFF2-40B4-BE49-F238E27FC236}">
              <a16:creationId xmlns:a16="http://schemas.microsoft.com/office/drawing/2014/main" id="{3B566FDE-C47A-43C9-B1D6-C0F9247F26F0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721" name="Text Box 72">
          <a:extLst>
            <a:ext uri="{FF2B5EF4-FFF2-40B4-BE49-F238E27FC236}">
              <a16:creationId xmlns:a16="http://schemas.microsoft.com/office/drawing/2014/main" id="{165673B2-95F9-4983-B152-4842194426A9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722" name="Text Box 73">
          <a:extLst>
            <a:ext uri="{FF2B5EF4-FFF2-40B4-BE49-F238E27FC236}">
              <a16:creationId xmlns:a16="http://schemas.microsoft.com/office/drawing/2014/main" id="{A9364E8F-0F96-4AD7-8A59-E955D40ED451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723" name="Text Box 46">
          <a:extLst>
            <a:ext uri="{FF2B5EF4-FFF2-40B4-BE49-F238E27FC236}">
              <a16:creationId xmlns:a16="http://schemas.microsoft.com/office/drawing/2014/main" id="{078D3A58-107F-41DB-A8B9-835946496194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724" name="Text Box 43">
          <a:extLst>
            <a:ext uri="{FF2B5EF4-FFF2-40B4-BE49-F238E27FC236}">
              <a16:creationId xmlns:a16="http://schemas.microsoft.com/office/drawing/2014/main" id="{04610C55-CA0F-414E-86C8-60415DCF1805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725" name="Text Box 46">
          <a:extLst>
            <a:ext uri="{FF2B5EF4-FFF2-40B4-BE49-F238E27FC236}">
              <a16:creationId xmlns:a16="http://schemas.microsoft.com/office/drawing/2014/main" id="{C47EFC49-1156-4882-923D-EA1F86B6B1D7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726" name="Text Box 43">
          <a:extLst>
            <a:ext uri="{FF2B5EF4-FFF2-40B4-BE49-F238E27FC236}">
              <a16:creationId xmlns:a16="http://schemas.microsoft.com/office/drawing/2014/main" id="{9C11B2D0-590E-43ED-9DA3-F5FF6435051F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47625"/>
    <xdr:sp macro="" textlink="">
      <xdr:nvSpPr>
        <xdr:cNvPr id="1727" name="Text Box 68">
          <a:extLst>
            <a:ext uri="{FF2B5EF4-FFF2-40B4-BE49-F238E27FC236}">
              <a16:creationId xmlns:a16="http://schemas.microsoft.com/office/drawing/2014/main" id="{C5D4ACBF-4C0A-4503-AE6E-CCE7D8DD6C56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47625"/>
    <xdr:sp macro="" textlink="">
      <xdr:nvSpPr>
        <xdr:cNvPr id="1728" name="Text Box 69">
          <a:extLst>
            <a:ext uri="{FF2B5EF4-FFF2-40B4-BE49-F238E27FC236}">
              <a16:creationId xmlns:a16="http://schemas.microsoft.com/office/drawing/2014/main" id="{ED255543-E11A-48CA-B5D9-BB335FC81942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47625"/>
    <xdr:sp macro="" textlink="">
      <xdr:nvSpPr>
        <xdr:cNvPr id="1729" name="Text Box 70">
          <a:extLst>
            <a:ext uri="{FF2B5EF4-FFF2-40B4-BE49-F238E27FC236}">
              <a16:creationId xmlns:a16="http://schemas.microsoft.com/office/drawing/2014/main" id="{9F85BD27-A905-44FD-A100-15C7C1BEF7EB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47625"/>
    <xdr:sp macro="" textlink="">
      <xdr:nvSpPr>
        <xdr:cNvPr id="1730" name="Text Box 71">
          <a:extLst>
            <a:ext uri="{FF2B5EF4-FFF2-40B4-BE49-F238E27FC236}">
              <a16:creationId xmlns:a16="http://schemas.microsoft.com/office/drawing/2014/main" id="{B76964FD-47CA-4C29-BC74-FBD9B3BE8493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47625"/>
    <xdr:sp macro="" textlink="">
      <xdr:nvSpPr>
        <xdr:cNvPr id="1731" name="Text Box 72">
          <a:extLst>
            <a:ext uri="{FF2B5EF4-FFF2-40B4-BE49-F238E27FC236}">
              <a16:creationId xmlns:a16="http://schemas.microsoft.com/office/drawing/2014/main" id="{92614709-D35C-4FC9-BA39-848B5622BC19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47625"/>
    <xdr:sp macro="" textlink="">
      <xdr:nvSpPr>
        <xdr:cNvPr id="1732" name="Text Box 73">
          <a:extLst>
            <a:ext uri="{FF2B5EF4-FFF2-40B4-BE49-F238E27FC236}">
              <a16:creationId xmlns:a16="http://schemas.microsoft.com/office/drawing/2014/main" id="{933962B7-7A47-4708-8A5D-CF2F05BC3E72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733" name="Text Box 46">
          <a:extLst>
            <a:ext uri="{FF2B5EF4-FFF2-40B4-BE49-F238E27FC236}">
              <a16:creationId xmlns:a16="http://schemas.microsoft.com/office/drawing/2014/main" id="{D3FF2014-EC52-44F2-BEEA-78997063B7D5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734" name="Text Box 43">
          <a:extLst>
            <a:ext uri="{FF2B5EF4-FFF2-40B4-BE49-F238E27FC236}">
              <a16:creationId xmlns:a16="http://schemas.microsoft.com/office/drawing/2014/main" id="{EF5F6507-BB30-4FBE-AC30-CD000D641146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735" name="Text Box 46">
          <a:extLst>
            <a:ext uri="{FF2B5EF4-FFF2-40B4-BE49-F238E27FC236}">
              <a16:creationId xmlns:a16="http://schemas.microsoft.com/office/drawing/2014/main" id="{BFC0EFD4-E87F-4A88-A5E3-14ED6F3357BD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736" name="Text Box 43">
          <a:extLst>
            <a:ext uri="{FF2B5EF4-FFF2-40B4-BE49-F238E27FC236}">
              <a16:creationId xmlns:a16="http://schemas.microsoft.com/office/drawing/2014/main" id="{69A6B500-DCCB-45CF-8008-78B4ABC4EEDB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171450"/>
    <xdr:sp macro="" textlink="">
      <xdr:nvSpPr>
        <xdr:cNvPr id="1737" name="Text Box 65">
          <a:extLst>
            <a:ext uri="{FF2B5EF4-FFF2-40B4-BE49-F238E27FC236}">
              <a16:creationId xmlns:a16="http://schemas.microsoft.com/office/drawing/2014/main" id="{314DB70D-BB6C-4965-9E87-69041E871C1D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171450"/>
    <xdr:sp macro="" textlink="">
      <xdr:nvSpPr>
        <xdr:cNvPr id="1738" name="Text Box 91">
          <a:extLst>
            <a:ext uri="{FF2B5EF4-FFF2-40B4-BE49-F238E27FC236}">
              <a16:creationId xmlns:a16="http://schemas.microsoft.com/office/drawing/2014/main" id="{E0828BF2-8A07-4A75-B28C-EECDC721756B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171450"/>
    <xdr:sp macro="" textlink="">
      <xdr:nvSpPr>
        <xdr:cNvPr id="1739" name="Text Box 65">
          <a:extLst>
            <a:ext uri="{FF2B5EF4-FFF2-40B4-BE49-F238E27FC236}">
              <a16:creationId xmlns:a16="http://schemas.microsoft.com/office/drawing/2014/main" id="{EA2FDDAE-CA68-40E3-9B12-E4B0A3582341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171450"/>
    <xdr:sp macro="" textlink="">
      <xdr:nvSpPr>
        <xdr:cNvPr id="1740" name="Text Box 91">
          <a:extLst>
            <a:ext uri="{FF2B5EF4-FFF2-40B4-BE49-F238E27FC236}">
              <a16:creationId xmlns:a16="http://schemas.microsoft.com/office/drawing/2014/main" id="{8F56B007-5E02-4ACD-A0CC-C26CB4600D28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171450"/>
    <xdr:sp macro="" textlink="">
      <xdr:nvSpPr>
        <xdr:cNvPr id="1741" name="Text Box 46">
          <a:extLst>
            <a:ext uri="{FF2B5EF4-FFF2-40B4-BE49-F238E27FC236}">
              <a16:creationId xmlns:a16="http://schemas.microsoft.com/office/drawing/2014/main" id="{AB53B97D-C8AA-49BA-9DD0-AE4A634EC3EE}"/>
            </a:ext>
          </a:extLst>
        </xdr:cNvPr>
        <xdr:cNvSpPr txBox="1">
          <a:spLocks noChangeArrowheads="1"/>
        </xdr:cNvSpPr>
      </xdr:nvSpPr>
      <xdr:spPr bwMode="auto">
        <a:xfrm>
          <a:off x="4705350" y="24279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171450"/>
    <xdr:sp macro="" textlink="">
      <xdr:nvSpPr>
        <xdr:cNvPr id="1742" name="Text Box 43">
          <a:extLst>
            <a:ext uri="{FF2B5EF4-FFF2-40B4-BE49-F238E27FC236}">
              <a16:creationId xmlns:a16="http://schemas.microsoft.com/office/drawing/2014/main" id="{AFA014A5-FCCE-4FED-BE4C-895624BB0F32}"/>
            </a:ext>
          </a:extLst>
        </xdr:cNvPr>
        <xdr:cNvSpPr txBox="1">
          <a:spLocks noChangeArrowheads="1"/>
        </xdr:cNvSpPr>
      </xdr:nvSpPr>
      <xdr:spPr bwMode="auto">
        <a:xfrm>
          <a:off x="4705350" y="24279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743" name="Text Box 68">
          <a:extLst>
            <a:ext uri="{FF2B5EF4-FFF2-40B4-BE49-F238E27FC236}">
              <a16:creationId xmlns:a16="http://schemas.microsoft.com/office/drawing/2014/main" id="{91B92E54-D758-4923-B64A-00F68B629537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744" name="Text Box 69">
          <a:extLst>
            <a:ext uri="{FF2B5EF4-FFF2-40B4-BE49-F238E27FC236}">
              <a16:creationId xmlns:a16="http://schemas.microsoft.com/office/drawing/2014/main" id="{8627DAB8-51B5-47E5-A4D8-C573E659CAB3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745" name="Text Box 70">
          <a:extLst>
            <a:ext uri="{FF2B5EF4-FFF2-40B4-BE49-F238E27FC236}">
              <a16:creationId xmlns:a16="http://schemas.microsoft.com/office/drawing/2014/main" id="{96B23B16-ADA2-4AD5-8F23-2320875B6BC0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746" name="Text Box 71">
          <a:extLst>
            <a:ext uri="{FF2B5EF4-FFF2-40B4-BE49-F238E27FC236}">
              <a16:creationId xmlns:a16="http://schemas.microsoft.com/office/drawing/2014/main" id="{336594ED-5802-4C5E-B129-0D460C343644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747" name="Text Box 72">
          <a:extLst>
            <a:ext uri="{FF2B5EF4-FFF2-40B4-BE49-F238E27FC236}">
              <a16:creationId xmlns:a16="http://schemas.microsoft.com/office/drawing/2014/main" id="{19ADAE2A-7E81-420B-9A8D-CAE0A2A191F0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748" name="Text Box 73">
          <a:extLst>
            <a:ext uri="{FF2B5EF4-FFF2-40B4-BE49-F238E27FC236}">
              <a16:creationId xmlns:a16="http://schemas.microsoft.com/office/drawing/2014/main" id="{7397A97A-6D5D-4B58-8D96-6AB8A6BC1CDE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749" name="Text Box 46">
          <a:extLst>
            <a:ext uri="{FF2B5EF4-FFF2-40B4-BE49-F238E27FC236}">
              <a16:creationId xmlns:a16="http://schemas.microsoft.com/office/drawing/2014/main" id="{63C45032-02F4-49DF-93FC-C1F6D08858F5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750" name="Text Box 43">
          <a:extLst>
            <a:ext uri="{FF2B5EF4-FFF2-40B4-BE49-F238E27FC236}">
              <a16:creationId xmlns:a16="http://schemas.microsoft.com/office/drawing/2014/main" id="{B7DEE495-8D1C-45C1-A7BE-F502749A1BCC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751" name="Text Box 46">
          <a:extLst>
            <a:ext uri="{FF2B5EF4-FFF2-40B4-BE49-F238E27FC236}">
              <a16:creationId xmlns:a16="http://schemas.microsoft.com/office/drawing/2014/main" id="{5FFFE01F-9A4F-4E37-A689-F7DD6F95F770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752" name="Text Box 43">
          <a:extLst>
            <a:ext uri="{FF2B5EF4-FFF2-40B4-BE49-F238E27FC236}">
              <a16:creationId xmlns:a16="http://schemas.microsoft.com/office/drawing/2014/main" id="{0CBB214E-9F25-4318-BDDF-11A13B146134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753" name="Text Box 68">
          <a:extLst>
            <a:ext uri="{FF2B5EF4-FFF2-40B4-BE49-F238E27FC236}">
              <a16:creationId xmlns:a16="http://schemas.microsoft.com/office/drawing/2014/main" id="{9B4A7944-D8B8-4727-919F-900C7166D394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754" name="Text Box 69">
          <a:extLst>
            <a:ext uri="{FF2B5EF4-FFF2-40B4-BE49-F238E27FC236}">
              <a16:creationId xmlns:a16="http://schemas.microsoft.com/office/drawing/2014/main" id="{404A8F29-8C26-432F-BE80-7FA94B890270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755" name="Text Box 70">
          <a:extLst>
            <a:ext uri="{FF2B5EF4-FFF2-40B4-BE49-F238E27FC236}">
              <a16:creationId xmlns:a16="http://schemas.microsoft.com/office/drawing/2014/main" id="{2212A7ED-C7B6-4D3A-B1A6-0066623000DF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756" name="Text Box 71">
          <a:extLst>
            <a:ext uri="{FF2B5EF4-FFF2-40B4-BE49-F238E27FC236}">
              <a16:creationId xmlns:a16="http://schemas.microsoft.com/office/drawing/2014/main" id="{89BB48A2-3517-4161-8D9E-E4ECB9A7475F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757" name="Text Box 72">
          <a:extLst>
            <a:ext uri="{FF2B5EF4-FFF2-40B4-BE49-F238E27FC236}">
              <a16:creationId xmlns:a16="http://schemas.microsoft.com/office/drawing/2014/main" id="{5D8EAA46-9D03-4147-822C-BA1EDE43819E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758" name="Text Box 73">
          <a:extLst>
            <a:ext uri="{FF2B5EF4-FFF2-40B4-BE49-F238E27FC236}">
              <a16:creationId xmlns:a16="http://schemas.microsoft.com/office/drawing/2014/main" id="{D45B0E75-83DA-48B3-ABD9-1D2EA36D7EA7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759" name="Text Box 46">
          <a:extLst>
            <a:ext uri="{FF2B5EF4-FFF2-40B4-BE49-F238E27FC236}">
              <a16:creationId xmlns:a16="http://schemas.microsoft.com/office/drawing/2014/main" id="{B72C8631-E38E-4B6C-8DDA-E92E3B7DBBF9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760" name="Text Box 43">
          <a:extLst>
            <a:ext uri="{FF2B5EF4-FFF2-40B4-BE49-F238E27FC236}">
              <a16:creationId xmlns:a16="http://schemas.microsoft.com/office/drawing/2014/main" id="{3DCBE89C-106B-43A7-AE52-C99722B23A1A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761" name="Text Box 46">
          <a:extLst>
            <a:ext uri="{FF2B5EF4-FFF2-40B4-BE49-F238E27FC236}">
              <a16:creationId xmlns:a16="http://schemas.microsoft.com/office/drawing/2014/main" id="{46BF31AD-8493-4496-BD07-887A09B313A9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762" name="Text Box 43">
          <a:extLst>
            <a:ext uri="{FF2B5EF4-FFF2-40B4-BE49-F238E27FC236}">
              <a16:creationId xmlns:a16="http://schemas.microsoft.com/office/drawing/2014/main" id="{E57E5F9F-E79E-4E81-8EC1-0EEFE14AEDE6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47625"/>
    <xdr:sp macro="" textlink="">
      <xdr:nvSpPr>
        <xdr:cNvPr id="1763" name="Text Box 68">
          <a:extLst>
            <a:ext uri="{FF2B5EF4-FFF2-40B4-BE49-F238E27FC236}">
              <a16:creationId xmlns:a16="http://schemas.microsoft.com/office/drawing/2014/main" id="{34570AF0-63D2-4443-8E08-EA3A701EA192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47625"/>
    <xdr:sp macro="" textlink="">
      <xdr:nvSpPr>
        <xdr:cNvPr id="1764" name="Text Box 69">
          <a:extLst>
            <a:ext uri="{FF2B5EF4-FFF2-40B4-BE49-F238E27FC236}">
              <a16:creationId xmlns:a16="http://schemas.microsoft.com/office/drawing/2014/main" id="{9DF24052-EAB2-4837-984C-4D0B939A88D4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47625"/>
    <xdr:sp macro="" textlink="">
      <xdr:nvSpPr>
        <xdr:cNvPr id="1765" name="Text Box 70">
          <a:extLst>
            <a:ext uri="{FF2B5EF4-FFF2-40B4-BE49-F238E27FC236}">
              <a16:creationId xmlns:a16="http://schemas.microsoft.com/office/drawing/2014/main" id="{5C07D92E-7B42-4470-AE63-911D26A51EE7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47625"/>
    <xdr:sp macro="" textlink="">
      <xdr:nvSpPr>
        <xdr:cNvPr id="1766" name="Text Box 71">
          <a:extLst>
            <a:ext uri="{FF2B5EF4-FFF2-40B4-BE49-F238E27FC236}">
              <a16:creationId xmlns:a16="http://schemas.microsoft.com/office/drawing/2014/main" id="{21EF129E-18B6-4F7D-AB16-3258784A1A11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47625"/>
    <xdr:sp macro="" textlink="">
      <xdr:nvSpPr>
        <xdr:cNvPr id="1767" name="Text Box 72">
          <a:extLst>
            <a:ext uri="{FF2B5EF4-FFF2-40B4-BE49-F238E27FC236}">
              <a16:creationId xmlns:a16="http://schemas.microsoft.com/office/drawing/2014/main" id="{5ED589B3-B896-4EA8-BBFD-4CFE3C0B14C0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47625"/>
    <xdr:sp macro="" textlink="">
      <xdr:nvSpPr>
        <xdr:cNvPr id="1768" name="Text Box 73">
          <a:extLst>
            <a:ext uri="{FF2B5EF4-FFF2-40B4-BE49-F238E27FC236}">
              <a16:creationId xmlns:a16="http://schemas.microsoft.com/office/drawing/2014/main" id="{3F2BA56C-B45D-4003-9641-1A6B79E4059D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769" name="Text Box 46">
          <a:extLst>
            <a:ext uri="{FF2B5EF4-FFF2-40B4-BE49-F238E27FC236}">
              <a16:creationId xmlns:a16="http://schemas.microsoft.com/office/drawing/2014/main" id="{F2157538-FE31-4F6D-AE35-D28B109C064D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770" name="Text Box 43">
          <a:extLst>
            <a:ext uri="{FF2B5EF4-FFF2-40B4-BE49-F238E27FC236}">
              <a16:creationId xmlns:a16="http://schemas.microsoft.com/office/drawing/2014/main" id="{9A9B0CC6-EDA9-443D-B5B9-03684B178BD2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771" name="Text Box 46">
          <a:extLst>
            <a:ext uri="{FF2B5EF4-FFF2-40B4-BE49-F238E27FC236}">
              <a16:creationId xmlns:a16="http://schemas.microsoft.com/office/drawing/2014/main" id="{41566B58-8F64-43EC-96F6-137D3460569A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772" name="Text Box 43">
          <a:extLst>
            <a:ext uri="{FF2B5EF4-FFF2-40B4-BE49-F238E27FC236}">
              <a16:creationId xmlns:a16="http://schemas.microsoft.com/office/drawing/2014/main" id="{6DA5C303-AF60-48B6-BD9B-33377066C36A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171450"/>
    <xdr:sp macro="" textlink="">
      <xdr:nvSpPr>
        <xdr:cNvPr id="1773" name="Text Box 65">
          <a:extLst>
            <a:ext uri="{FF2B5EF4-FFF2-40B4-BE49-F238E27FC236}">
              <a16:creationId xmlns:a16="http://schemas.microsoft.com/office/drawing/2014/main" id="{B7C30DD7-DEA1-423A-8E4B-016C5B399CA1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171450"/>
    <xdr:sp macro="" textlink="">
      <xdr:nvSpPr>
        <xdr:cNvPr id="1774" name="Text Box 91">
          <a:extLst>
            <a:ext uri="{FF2B5EF4-FFF2-40B4-BE49-F238E27FC236}">
              <a16:creationId xmlns:a16="http://schemas.microsoft.com/office/drawing/2014/main" id="{AFD3E174-0AD6-4E65-8122-58058D693928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171450"/>
    <xdr:sp macro="" textlink="">
      <xdr:nvSpPr>
        <xdr:cNvPr id="1775" name="Text Box 65">
          <a:extLst>
            <a:ext uri="{FF2B5EF4-FFF2-40B4-BE49-F238E27FC236}">
              <a16:creationId xmlns:a16="http://schemas.microsoft.com/office/drawing/2014/main" id="{C8F50B4B-6A05-4F62-8ECD-264FC9B58E79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171450"/>
    <xdr:sp macro="" textlink="">
      <xdr:nvSpPr>
        <xdr:cNvPr id="1776" name="Text Box 91">
          <a:extLst>
            <a:ext uri="{FF2B5EF4-FFF2-40B4-BE49-F238E27FC236}">
              <a16:creationId xmlns:a16="http://schemas.microsoft.com/office/drawing/2014/main" id="{5EAAF9C4-A576-47B2-B207-4AE2F0E2455F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171450"/>
    <xdr:sp macro="" textlink="">
      <xdr:nvSpPr>
        <xdr:cNvPr id="1777" name="Text Box 46">
          <a:extLst>
            <a:ext uri="{FF2B5EF4-FFF2-40B4-BE49-F238E27FC236}">
              <a16:creationId xmlns:a16="http://schemas.microsoft.com/office/drawing/2014/main" id="{EB44C257-C3A7-41C8-900B-44B2D988E92A}"/>
            </a:ext>
          </a:extLst>
        </xdr:cNvPr>
        <xdr:cNvSpPr txBox="1">
          <a:spLocks noChangeArrowheads="1"/>
        </xdr:cNvSpPr>
      </xdr:nvSpPr>
      <xdr:spPr bwMode="auto">
        <a:xfrm>
          <a:off x="4705350" y="24279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171450"/>
    <xdr:sp macro="" textlink="">
      <xdr:nvSpPr>
        <xdr:cNvPr id="1778" name="Text Box 43">
          <a:extLst>
            <a:ext uri="{FF2B5EF4-FFF2-40B4-BE49-F238E27FC236}">
              <a16:creationId xmlns:a16="http://schemas.microsoft.com/office/drawing/2014/main" id="{D9267A7E-63EC-4C68-91BC-A86782321E0C}"/>
            </a:ext>
          </a:extLst>
        </xdr:cNvPr>
        <xdr:cNvSpPr txBox="1">
          <a:spLocks noChangeArrowheads="1"/>
        </xdr:cNvSpPr>
      </xdr:nvSpPr>
      <xdr:spPr bwMode="auto">
        <a:xfrm>
          <a:off x="4705350" y="24279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779" name="Text Box 68">
          <a:extLst>
            <a:ext uri="{FF2B5EF4-FFF2-40B4-BE49-F238E27FC236}">
              <a16:creationId xmlns:a16="http://schemas.microsoft.com/office/drawing/2014/main" id="{9C2A4AC4-1A7C-4CDE-A638-E78399E05A57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780" name="Text Box 69">
          <a:extLst>
            <a:ext uri="{FF2B5EF4-FFF2-40B4-BE49-F238E27FC236}">
              <a16:creationId xmlns:a16="http://schemas.microsoft.com/office/drawing/2014/main" id="{B0B285BC-3C15-4D25-965B-DDA1EDE5E93F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781" name="Text Box 70">
          <a:extLst>
            <a:ext uri="{FF2B5EF4-FFF2-40B4-BE49-F238E27FC236}">
              <a16:creationId xmlns:a16="http://schemas.microsoft.com/office/drawing/2014/main" id="{7CD85B6A-581A-4CBB-9CCD-4B964141062E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782" name="Text Box 71">
          <a:extLst>
            <a:ext uri="{FF2B5EF4-FFF2-40B4-BE49-F238E27FC236}">
              <a16:creationId xmlns:a16="http://schemas.microsoft.com/office/drawing/2014/main" id="{2A957129-7988-4786-B90B-A9BB881A21EB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783" name="Text Box 72">
          <a:extLst>
            <a:ext uri="{FF2B5EF4-FFF2-40B4-BE49-F238E27FC236}">
              <a16:creationId xmlns:a16="http://schemas.microsoft.com/office/drawing/2014/main" id="{DCEAAB71-241C-43FC-9ADA-5746F06DDED2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784" name="Text Box 73">
          <a:extLst>
            <a:ext uri="{FF2B5EF4-FFF2-40B4-BE49-F238E27FC236}">
              <a16:creationId xmlns:a16="http://schemas.microsoft.com/office/drawing/2014/main" id="{121758F0-4411-47A6-A1C0-93BDE4308907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785" name="Text Box 46">
          <a:extLst>
            <a:ext uri="{FF2B5EF4-FFF2-40B4-BE49-F238E27FC236}">
              <a16:creationId xmlns:a16="http://schemas.microsoft.com/office/drawing/2014/main" id="{BEC70E7B-CAD3-4ADF-A362-567006E17D2D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786" name="Text Box 43">
          <a:extLst>
            <a:ext uri="{FF2B5EF4-FFF2-40B4-BE49-F238E27FC236}">
              <a16:creationId xmlns:a16="http://schemas.microsoft.com/office/drawing/2014/main" id="{E89F97C9-D964-47DD-B472-0BD6AB0B4A0C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787" name="Text Box 46">
          <a:extLst>
            <a:ext uri="{FF2B5EF4-FFF2-40B4-BE49-F238E27FC236}">
              <a16:creationId xmlns:a16="http://schemas.microsoft.com/office/drawing/2014/main" id="{9731F6BF-381B-4E4D-AA44-0E5AC9489988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788" name="Text Box 43">
          <a:extLst>
            <a:ext uri="{FF2B5EF4-FFF2-40B4-BE49-F238E27FC236}">
              <a16:creationId xmlns:a16="http://schemas.microsoft.com/office/drawing/2014/main" id="{9A7F31AB-EFEF-475C-92FE-05759E1D5C61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789" name="Text Box 68">
          <a:extLst>
            <a:ext uri="{FF2B5EF4-FFF2-40B4-BE49-F238E27FC236}">
              <a16:creationId xmlns:a16="http://schemas.microsoft.com/office/drawing/2014/main" id="{39CCA530-0FD2-4BD1-9DBF-2E5C12A9ACB3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790" name="Text Box 69">
          <a:extLst>
            <a:ext uri="{FF2B5EF4-FFF2-40B4-BE49-F238E27FC236}">
              <a16:creationId xmlns:a16="http://schemas.microsoft.com/office/drawing/2014/main" id="{8CF5938F-670B-4AA7-9610-74A27B4DFA30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791" name="Text Box 70">
          <a:extLst>
            <a:ext uri="{FF2B5EF4-FFF2-40B4-BE49-F238E27FC236}">
              <a16:creationId xmlns:a16="http://schemas.microsoft.com/office/drawing/2014/main" id="{368EC52D-374E-426C-8F36-6F6019DA0731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792" name="Text Box 71">
          <a:extLst>
            <a:ext uri="{FF2B5EF4-FFF2-40B4-BE49-F238E27FC236}">
              <a16:creationId xmlns:a16="http://schemas.microsoft.com/office/drawing/2014/main" id="{38E6B57B-47CD-4214-8F06-219F6959BD33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793" name="Text Box 72">
          <a:extLst>
            <a:ext uri="{FF2B5EF4-FFF2-40B4-BE49-F238E27FC236}">
              <a16:creationId xmlns:a16="http://schemas.microsoft.com/office/drawing/2014/main" id="{EC8813E5-A785-4E7C-94D4-4E7EFF90F159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794" name="Text Box 73">
          <a:extLst>
            <a:ext uri="{FF2B5EF4-FFF2-40B4-BE49-F238E27FC236}">
              <a16:creationId xmlns:a16="http://schemas.microsoft.com/office/drawing/2014/main" id="{3986DE41-A8B5-4811-875F-89D66FE686E3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795" name="Text Box 46">
          <a:extLst>
            <a:ext uri="{FF2B5EF4-FFF2-40B4-BE49-F238E27FC236}">
              <a16:creationId xmlns:a16="http://schemas.microsoft.com/office/drawing/2014/main" id="{CEACC10E-F166-4856-B95A-9D75C6233106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796" name="Text Box 43">
          <a:extLst>
            <a:ext uri="{FF2B5EF4-FFF2-40B4-BE49-F238E27FC236}">
              <a16:creationId xmlns:a16="http://schemas.microsoft.com/office/drawing/2014/main" id="{57378F78-97D4-4FB8-A07E-45158722F00F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797" name="Text Box 46">
          <a:extLst>
            <a:ext uri="{FF2B5EF4-FFF2-40B4-BE49-F238E27FC236}">
              <a16:creationId xmlns:a16="http://schemas.microsoft.com/office/drawing/2014/main" id="{C45EB06A-7785-4362-846B-E3553FB3E458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798" name="Text Box 43">
          <a:extLst>
            <a:ext uri="{FF2B5EF4-FFF2-40B4-BE49-F238E27FC236}">
              <a16:creationId xmlns:a16="http://schemas.microsoft.com/office/drawing/2014/main" id="{2A8ACADB-60AA-4AF9-89DE-6DD9C1F68796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47625"/>
    <xdr:sp macro="" textlink="">
      <xdr:nvSpPr>
        <xdr:cNvPr id="1799" name="Text Box 68">
          <a:extLst>
            <a:ext uri="{FF2B5EF4-FFF2-40B4-BE49-F238E27FC236}">
              <a16:creationId xmlns:a16="http://schemas.microsoft.com/office/drawing/2014/main" id="{85BE71B8-F0EA-4833-A85C-D1AC0FD21F7E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47625"/>
    <xdr:sp macro="" textlink="">
      <xdr:nvSpPr>
        <xdr:cNvPr id="1800" name="Text Box 69">
          <a:extLst>
            <a:ext uri="{FF2B5EF4-FFF2-40B4-BE49-F238E27FC236}">
              <a16:creationId xmlns:a16="http://schemas.microsoft.com/office/drawing/2014/main" id="{387ADD4F-0D6E-4DBA-BA0C-071430DCBCC0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47625"/>
    <xdr:sp macro="" textlink="">
      <xdr:nvSpPr>
        <xdr:cNvPr id="1801" name="Text Box 70">
          <a:extLst>
            <a:ext uri="{FF2B5EF4-FFF2-40B4-BE49-F238E27FC236}">
              <a16:creationId xmlns:a16="http://schemas.microsoft.com/office/drawing/2014/main" id="{264534EB-4361-4B07-9FFD-E850F7893C1E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47625"/>
    <xdr:sp macro="" textlink="">
      <xdr:nvSpPr>
        <xdr:cNvPr id="1802" name="Text Box 71">
          <a:extLst>
            <a:ext uri="{FF2B5EF4-FFF2-40B4-BE49-F238E27FC236}">
              <a16:creationId xmlns:a16="http://schemas.microsoft.com/office/drawing/2014/main" id="{73F62037-59CC-4C96-8848-B3074D2D17E0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47625"/>
    <xdr:sp macro="" textlink="">
      <xdr:nvSpPr>
        <xdr:cNvPr id="1803" name="Text Box 72">
          <a:extLst>
            <a:ext uri="{FF2B5EF4-FFF2-40B4-BE49-F238E27FC236}">
              <a16:creationId xmlns:a16="http://schemas.microsoft.com/office/drawing/2014/main" id="{C7EB9852-CEF4-4F15-A291-AF5B272BF348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47625"/>
    <xdr:sp macro="" textlink="">
      <xdr:nvSpPr>
        <xdr:cNvPr id="1804" name="Text Box 73">
          <a:extLst>
            <a:ext uri="{FF2B5EF4-FFF2-40B4-BE49-F238E27FC236}">
              <a16:creationId xmlns:a16="http://schemas.microsoft.com/office/drawing/2014/main" id="{50917C33-5117-4EBE-9992-520EC2896D17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805" name="Text Box 46">
          <a:extLst>
            <a:ext uri="{FF2B5EF4-FFF2-40B4-BE49-F238E27FC236}">
              <a16:creationId xmlns:a16="http://schemas.microsoft.com/office/drawing/2014/main" id="{5C1B4C19-241C-4033-97B4-86546547120F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806" name="Text Box 43">
          <a:extLst>
            <a:ext uri="{FF2B5EF4-FFF2-40B4-BE49-F238E27FC236}">
              <a16:creationId xmlns:a16="http://schemas.microsoft.com/office/drawing/2014/main" id="{E1EF58EC-319A-454A-B115-2474A90711EB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807" name="Text Box 46">
          <a:extLst>
            <a:ext uri="{FF2B5EF4-FFF2-40B4-BE49-F238E27FC236}">
              <a16:creationId xmlns:a16="http://schemas.microsoft.com/office/drawing/2014/main" id="{CCFFD805-AF2D-469B-84C0-1EB2F704BB48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808" name="Text Box 43">
          <a:extLst>
            <a:ext uri="{FF2B5EF4-FFF2-40B4-BE49-F238E27FC236}">
              <a16:creationId xmlns:a16="http://schemas.microsoft.com/office/drawing/2014/main" id="{1E8C55A2-6E41-4F2D-90EB-EEC9C51EF43E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171450"/>
    <xdr:sp macro="" textlink="">
      <xdr:nvSpPr>
        <xdr:cNvPr id="1809" name="Text Box 65">
          <a:extLst>
            <a:ext uri="{FF2B5EF4-FFF2-40B4-BE49-F238E27FC236}">
              <a16:creationId xmlns:a16="http://schemas.microsoft.com/office/drawing/2014/main" id="{B612C4B5-A702-44CA-A7B7-8036E0F09B7F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171450"/>
    <xdr:sp macro="" textlink="">
      <xdr:nvSpPr>
        <xdr:cNvPr id="1810" name="Text Box 91">
          <a:extLst>
            <a:ext uri="{FF2B5EF4-FFF2-40B4-BE49-F238E27FC236}">
              <a16:creationId xmlns:a16="http://schemas.microsoft.com/office/drawing/2014/main" id="{17792ED2-EEFD-4B1A-BCCC-763836FF4CCA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171450"/>
    <xdr:sp macro="" textlink="">
      <xdr:nvSpPr>
        <xdr:cNvPr id="1811" name="Text Box 65">
          <a:extLst>
            <a:ext uri="{FF2B5EF4-FFF2-40B4-BE49-F238E27FC236}">
              <a16:creationId xmlns:a16="http://schemas.microsoft.com/office/drawing/2014/main" id="{4CD13605-8A7C-44F6-B5FB-367D98D02CF9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171450"/>
    <xdr:sp macro="" textlink="">
      <xdr:nvSpPr>
        <xdr:cNvPr id="1812" name="Text Box 91">
          <a:extLst>
            <a:ext uri="{FF2B5EF4-FFF2-40B4-BE49-F238E27FC236}">
              <a16:creationId xmlns:a16="http://schemas.microsoft.com/office/drawing/2014/main" id="{5D0B9258-317E-4941-B572-B6FF4AAB016E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171450"/>
    <xdr:sp macro="" textlink="">
      <xdr:nvSpPr>
        <xdr:cNvPr id="1813" name="Text Box 46">
          <a:extLst>
            <a:ext uri="{FF2B5EF4-FFF2-40B4-BE49-F238E27FC236}">
              <a16:creationId xmlns:a16="http://schemas.microsoft.com/office/drawing/2014/main" id="{8B7FF67C-E335-4429-9574-E45CC63BB062}"/>
            </a:ext>
          </a:extLst>
        </xdr:cNvPr>
        <xdr:cNvSpPr txBox="1">
          <a:spLocks noChangeArrowheads="1"/>
        </xdr:cNvSpPr>
      </xdr:nvSpPr>
      <xdr:spPr bwMode="auto">
        <a:xfrm>
          <a:off x="4705350" y="24279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171450"/>
    <xdr:sp macro="" textlink="">
      <xdr:nvSpPr>
        <xdr:cNvPr id="1814" name="Text Box 43">
          <a:extLst>
            <a:ext uri="{FF2B5EF4-FFF2-40B4-BE49-F238E27FC236}">
              <a16:creationId xmlns:a16="http://schemas.microsoft.com/office/drawing/2014/main" id="{7201A23F-353F-446E-AB28-17AAD4484C00}"/>
            </a:ext>
          </a:extLst>
        </xdr:cNvPr>
        <xdr:cNvSpPr txBox="1">
          <a:spLocks noChangeArrowheads="1"/>
        </xdr:cNvSpPr>
      </xdr:nvSpPr>
      <xdr:spPr bwMode="auto">
        <a:xfrm>
          <a:off x="4705350" y="24279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815" name="Text Box 68">
          <a:extLst>
            <a:ext uri="{FF2B5EF4-FFF2-40B4-BE49-F238E27FC236}">
              <a16:creationId xmlns:a16="http://schemas.microsoft.com/office/drawing/2014/main" id="{E661E55C-0DCB-49AF-8778-B49F7B734E83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816" name="Text Box 69">
          <a:extLst>
            <a:ext uri="{FF2B5EF4-FFF2-40B4-BE49-F238E27FC236}">
              <a16:creationId xmlns:a16="http://schemas.microsoft.com/office/drawing/2014/main" id="{8493CA3B-14CD-49ED-84A2-7B9003827C14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817" name="Text Box 70">
          <a:extLst>
            <a:ext uri="{FF2B5EF4-FFF2-40B4-BE49-F238E27FC236}">
              <a16:creationId xmlns:a16="http://schemas.microsoft.com/office/drawing/2014/main" id="{DB4DA1D9-7FB1-4AF9-BCAB-6C7CA9C26328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818" name="Text Box 71">
          <a:extLst>
            <a:ext uri="{FF2B5EF4-FFF2-40B4-BE49-F238E27FC236}">
              <a16:creationId xmlns:a16="http://schemas.microsoft.com/office/drawing/2014/main" id="{6B8AB4DF-29BA-4AB4-A3E5-A7C53AF415FF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819" name="Text Box 72">
          <a:extLst>
            <a:ext uri="{FF2B5EF4-FFF2-40B4-BE49-F238E27FC236}">
              <a16:creationId xmlns:a16="http://schemas.microsoft.com/office/drawing/2014/main" id="{8D2AB970-443B-454B-AA35-5702C01D6629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820" name="Text Box 73">
          <a:extLst>
            <a:ext uri="{FF2B5EF4-FFF2-40B4-BE49-F238E27FC236}">
              <a16:creationId xmlns:a16="http://schemas.microsoft.com/office/drawing/2014/main" id="{24287C50-F299-4CFE-98B4-865851844509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821" name="Text Box 46">
          <a:extLst>
            <a:ext uri="{FF2B5EF4-FFF2-40B4-BE49-F238E27FC236}">
              <a16:creationId xmlns:a16="http://schemas.microsoft.com/office/drawing/2014/main" id="{F70D5F9A-9CF3-4EE7-BFE5-29A0F715A40E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822" name="Text Box 43">
          <a:extLst>
            <a:ext uri="{FF2B5EF4-FFF2-40B4-BE49-F238E27FC236}">
              <a16:creationId xmlns:a16="http://schemas.microsoft.com/office/drawing/2014/main" id="{47FC29EE-2B81-406E-AEAD-839A7096BAA3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823" name="Text Box 46">
          <a:extLst>
            <a:ext uri="{FF2B5EF4-FFF2-40B4-BE49-F238E27FC236}">
              <a16:creationId xmlns:a16="http://schemas.microsoft.com/office/drawing/2014/main" id="{FB9687F9-C94F-418E-AC30-273854BA089E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824" name="Text Box 43">
          <a:extLst>
            <a:ext uri="{FF2B5EF4-FFF2-40B4-BE49-F238E27FC236}">
              <a16:creationId xmlns:a16="http://schemas.microsoft.com/office/drawing/2014/main" id="{FAEF6A45-F594-4DAB-9078-183AB8D97F55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825" name="Text Box 68">
          <a:extLst>
            <a:ext uri="{FF2B5EF4-FFF2-40B4-BE49-F238E27FC236}">
              <a16:creationId xmlns:a16="http://schemas.microsoft.com/office/drawing/2014/main" id="{6BA0BF67-E8D7-4ABE-AABB-E1FED61CD3F7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826" name="Text Box 69">
          <a:extLst>
            <a:ext uri="{FF2B5EF4-FFF2-40B4-BE49-F238E27FC236}">
              <a16:creationId xmlns:a16="http://schemas.microsoft.com/office/drawing/2014/main" id="{DE90344E-228B-4F82-8E56-B282ED67DD92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827" name="Text Box 70">
          <a:extLst>
            <a:ext uri="{FF2B5EF4-FFF2-40B4-BE49-F238E27FC236}">
              <a16:creationId xmlns:a16="http://schemas.microsoft.com/office/drawing/2014/main" id="{C2D0A343-DFBF-44B0-A459-5D64401C2626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828" name="Text Box 71">
          <a:extLst>
            <a:ext uri="{FF2B5EF4-FFF2-40B4-BE49-F238E27FC236}">
              <a16:creationId xmlns:a16="http://schemas.microsoft.com/office/drawing/2014/main" id="{D01B1D7E-405A-4274-9550-1B5AFC403CDC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829" name="Text Box 72">
          <a:extLst>
            <a:ext uri="{FF2B5EF4-FFF2-40B4-BE49-F238E27FC236}">
              <a16:creationId xmlns:a16="http://schemas.microsoft.com/office/drawing/2014/main" id="{B3C3201F-7BD3-4437-974B-3C95B3230002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830" name="Text Box 73">
          <a:extLst>
            <a:ext uri="{FF2B5EF4-FFF2-40B4-BE49-F238E27FC236}">
              <a16:creationId xmlns:a16="http://schemas.microsoft.com/office/drawing/2014/main" id="{DB8C2FE6-E81B-4555-9841-1D85E746DC16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831" name="Text Box 46">
          <a:extLst>
            <a:ext uri="{FF2B5EF4-FFF2-40B4-BE49-F238E27FC236}">
              <a16:creationId xmlns:a16="http://schemas.microsoft.com/office/drawing/2014/main" id="{7BCF05EF-85CC-4578-AF4B-8E4CCC621C51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832" name="Text Box 43">
          <a:extLst>
            <a:ext uri="{FF2B5EF4-FFF2-40B4-BE49-F238E27FC236}">
              <a16:creationId xmlns:a16="http://schemas.microsoft.com/office/drawing/2014/main" id="{7EBD07A7-482C-43BF-95AF-D0E38C8B4DD9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833" name="Text Box 46">
          <a:extLst>
            <a:ext uri="{FF2B5EF4-FFF2-40B4-BE49-F238E27FC236}">
              <a16:creationId xmlns:a16="http://schemas.microsoft.com/office/drawing/2014/main" id="{A0FC3CF5-4428-4190-8DF4-5B0172CDD3F6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834" name="Text Box 43">
          <a:extLst>
            <a:ext uri="{FF2B5EF4-FFF2-40B4-BE49-F238E27FC236}">
              <a16:creationId xmlns:a16="http://schemas.microsoft.com/office/drawing/2014/main" id="{F41F27A3-5B32-44C4-9208-6BE5B114F9E8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47625"/>
    <xdr:sp macro="" textlink="">
      <xdr:nvSpPr>
        <xdr:cNvPr id="1835" name="Text Box 68">
          <a:extLst>
            <a:ext uri="{FF2B5EF4-FFF2-40B4-BE49-F238E27FC236}">
              <a16:creationId xmlns:a16="http://schemas.microsoft.com/office/drawing/2014/main" id="{64F148C2-E13F-4B60-9414-29DAF6BE0496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47625"/>
    <xdr:sp macro="" textlink="">
      <xdr:nvSpPr>
        <xdr:cNvPr id="1836" name="Text Box 69">
          <a:extLst>
            <a:ext uri="{FF2B5EF4-FFF2-40B4-BE49-F238E27FC236}">
              <a16:creationId xmlns:a16="http://schemas.microsoft.com/office/drawing/2014/main" id="{A8C30B64-60A1-463B-B892-69D160AFA775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47625"/>
    <xdr:sp macro="" textlink="">
      <xdr:nvSpPr>
        <xdr:cNvPr id="1837" name="Text Box 70">
          <a:extLst>
            <a:ext uri="{FF2B5EF4-FFF2-40B4-BE49-F238E27FC236}">
              <a16:creationId xmlns:a16="http://schemas.microsoft.com/office/drawing/2014/main" id="{BC8EDFC0-2AE8-43F1-8AEB-EA08648BFA9E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47625"/>
    <xdr:sp macro="" textlink="">
      <xdr:nvSpPr>
        <xdr:cNvPr id="1838" name="Text Box 71">
          <a:extLst>
            <a:ext uri="{FF2B5EF4-FFF2-40B4-BE49-F238E27FC236}">
              <a16:creationId xmlns:a16="http://schemas.microsoft.com/office/drawing/2014/main" id="{95AA54B9-E7F4-4CC6-BAB3-2F274DB57EF1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47625"/>
    <xdr:sp macro="" textlink="">
      <xdr:nvSpPr>
        <xdr:cNvPr id="1839" name="Text Box 72">
          <a:extLst>
            <a:ext uri="{FF2B5EF4-FFF2-40B4-BE49-F238E27FC236}">
              <a16:creationId xmlns:a16="http://schemas.microsoft.com/office/drawing/2014/main" id="{6C7968A7-A9E4-4736-B64F-AA3BF8952BC2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47625"/>
    <xdr:sp macro="" textlink="">
      <xdr:nvSpPr>
        <xdr:cNvPr id="1840" name="Text Box 73">
          <a:extLst>
            <a:ext uri="{FF2B5EF4-FFF2-40B4-BE49-F238E27FC236}">
              <a16:creationId xmlns:a16="http://schemas.microsoft.com/office/drawing/2014/main" id="{95507059-9F76-4902-9468-219C52214D25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841" name="Text Box 46">
          <a:extLst>
            <a:ext uri="{FF2B5EF4-FFF2-40B4-BE49-F238E27FC236}">
              <a16:creationId xmlns:a16="http://schemas.microsoft.com/office/drawing/2014/main" id="{3E2C7D8E-F7DD-4531-908D-24964B3F559B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842" name="Text Box 43">
          <a:extLst>
            <a:ext uri="{FF2B5EF4-FFF2-40B4-BE49-F238E27FC236}">
              <a16:creationId xmlns:a16="http://schemas.microsoft.com/office/drawing/2014/main" id="{2BE725F5-DBA5-4E03-BD6E-3466DC5D83E0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843" name="Text Box 46">
          <a:extLst>
            <a:ext uri="{FF2B5EF4-FFF2-40B4-BE49-F238E27FC236}">
              <a16:creationId xmlns:a16="http://schemas.microsoft.com/office/drawing/2014/main" id="{6D6839EB-04EC-45F4-AE0A-D9E94903DBD5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844" name="Text Box 43">
          <a:extLst>
            <a:ext uri="{FF2B5EF4-FFF2-40B4-BE49-F238E27FC236}">
              <a16:creationId xmlns:a16="http://schemas.microsoft.com/office/drawing/2014/main" id="{5D1ACB64-D2D6-4C70-98B2-709B8A7C82C2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171450"/>
    <xdr:sp macro="" textlink="">
      <xdr:nvSpPr>
        <xdr:cNvPr id="1845" name="Text Box 65">
          <a:extLst>
            <a:ext uri="{FF2B5EF4-FFF2-40B4-BE49-F238E27FC236}">
              <a16:creationId xmlns:a16="http://schemas.microsoft.com/office/drawing/2014/main" id="{04C1C56D-8F38-4EA5-964E-BADC59284A29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171450"/>
    <xdr:sp macro="" textlink="">
      <xdr:nvSpPr>
        <xdr:cNvPr id="1846" name="Text Box 91">
          <a:extLst>
            <a:ext uri="{FF2B5EF4-FFF2-40B4-BE49-F238E27FC236}">
              <a16:creationId xmlns:a16="http://schemas.microsoft.com/office/drawing/2014/main" id="{E4E5CB33-B930-4A7E-A102-23BB7763FAD4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171450"/>
    <xdr:sp macro="" textlink="">
      <xdr:nvSpPr>
        <xdr:cNvPr id="1847" name="Text Box 65">
          <a:extLst>
            <a:ext uri="{FF2B5EF4-FFF2-40B4-BE49-F238E27FC236}">
              <a16:creationId xmlns:a16="http://schemas.microsoft.com/office/drawing/2014/main" id="{97D86354-47A4-43F9-A7A3-E93CD254B988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171450"/>
    <xdr:sp macro="" textlink="">
      <xdr:nvSpPr>
        <xdr:cNvPr id="1848" name="Text Box 91">
          <a:extLst>
            <a:ext uri="{FF2B5EF4-FFF2-40B4-BE49-F238E27FC236}">
              <a16:creationId xmlns:a16="http://schemas.microsoft.com/office/drawing/2014/main" id="{06C613EB-C76C-4F0C-B95E-88F97393378C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171450"/>
    <xdr:sp macro="" textlink="">
      <xdr:nvSpPr>
        <xdr:cNvPr id="1849" name="Text Box 46">
          <a:extLst>
            <a:ext uri="{FF2B5EF4-FFF2-40B4-BE49-F238E27FC236}">
              <a16:creationId xmlns:a16="http://schemas.microsoft.com/office/drawing/2014/main" id="{E3BA2384-CC56-47D3-A95C-CE9F03B465AC}"/>
            </a:ext>
          </a:extLst>
        </xdr:cNvPr>
        <xdr:cNvSpPr txBox="1">
          <a:spLocks noChangeArrowheads="1"/>
        </xdr:cNvSpPr>
      </xdr:nvSpPr>
      <xdr:spPr bwMode="auto">
        <a:xfrm>
          <a:off x="4705350" y="24279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171450"/>
    <xdr:sp macro="" textlink="">
      <xdr:nvSpPr>
        <xdr:cNvPr id="1850" name="Text Box 43">
          <a:extLst>
            <a:ext uri="{FF2B5EF4-FFF2-40B4-BE49-F238E27FC236}">
              <a16:creationId xmlns:a16="http://schemas.microsoft.com/office/drawing/2014/main" id="{EA69E6A9-20BD-484C-AFE4-E66B71D92F13}"/>
            </a:ext>
          </a:extLst>
        </xdr:cNvPr>
        <xdr:cNvSpPr txBox="1">
          <a:spLocks noChangeArrowheads="1"/>
        </xdr:cNvSpPr>
      </xdr:nvSpPr>
      <xdr:spPr bwMode="auto">
        <a:xfrm>
          <a:off x="4705350" y="24279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851" name="Text Box 68">
          <a:extLst>
            <a:ext uri="{FF2B5EF4-FFF2-40B4-BE49-F238E27FC236}">
              <a16:creationId xmlns:a16="http://schemas.microsoft.com/office/drawing/2014/main" id="{7B55F5F4-DB76-48FE-9A83-5366030D02AB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852" name="Text Box 69">
          <a:extLst>
            <a:ext uri="{FF2B5EF4-FFF2-40B4-BE49-F238E27FC236}">
              <a16:creationId xmlns:a16="http://schemas.microsoft.com/office/drawing/2014/main" id="{70346B1B-B247-4474-80AE-027DCA7806EB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853" name="Text Box 70">
          <a:extLst>
            <a:ext uri="{FF2B5EF4-FFF2-40B4-BE49-F238E27FC236}">
              <a16:creationId xmlns:a16="http://schemas.microsoft.com/office/drawing/2014/main" id="{637C32CC-0737-4A6E-A21A-3FDE83D2D6AC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854" name="Text Box 71">
          <a:extLst>
            <a:ext uri="{FF2B5EF4-FFF2-40B4-BE49-F238E27FC236}">
              <a16:creationId xmlns:a16="http://schemas.microsoft.com/office/drawing/2014/main" id="{0F71FD3D-9678-4BBA-9143-8FF7AABBD5AC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855" name="Text Box 72">
          <a:extLst>
            <a:ext uri="{FF2B5EF4-FFF2-40B4-BE49-F238E27FC236}">
              <a16:creationId xmlns:a16="http://schemas.microsoft.com/office/drawing/2014/main" id="{B8002503-CF16-4152-B163-3D6A643151A5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856" name="Text Box 73">
          <a:extLst>
            <a:ext uri="{FF2B5EF4-FFF2-40B4-BE49-F238E27FC236}">
              <a16:creationId xmlns:a16="http://schemas.microsoft.com/office/drawing/2014/main" id="{6BC445EC-DC90-4699-ACD0-C8BCB4B710B9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857" name="Text Box 46">
          <a:extLst>
            <a:ext uri="{FF2B5EF4-FFF2-40B4-BE49-F238E27FC236}">
              <a16:creationId xmlns:a16="http://schemas.microsoft.com/office/drawing/2014/main" id="{E99C08CD-8C2F-4776-8AD8-2BD0AC65E2EE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858" name="Text Box 43">
          <a:extLst>
            <a:ext uri="{FF2B5EF4-FFF2-40B4-BE49-F238E27FC236}">
              <a16:creationId xmlns:a16="http://schemas.microsoft.com/office/drawing/2014/main" id="{2C729CF0-07E8-45DD-8D02-1C1A89F12CB7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859" name="Text Box 46">
          <a:extLst>
            <a:ext uri="{FF2B5EF4-FFF2-40B4-BE49-F238E27FC236}">
              <a16:creationId xmlns:a16="http://schemas.microsoft.com/office/drawing/2014/main" id="{7CC5DD09-6EFD-4A91-AAE0-05BE2BD0F38F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860" name="Text Box 43">
          <a:extLst>
            <a:ext uri="{FF2B5EF4-FFF2-40B4-BE49-F238E27FC236}">
              <a16:creationId xmlns:a16="http://schemas.microsoft.com/office/drawing/2014/main" id="{9ADF8C3A-8A58-416E-A29F-BC0639EB0791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861" name="Text Box 68">
          <a:extLst>
            <a:ext uri="{FF2B5EF4-FFF2-40B4-BE49-F238E27FC236}">
              <a16:creationId xmlns:a16="http://schemas.microsoft.com/office/drawing/2014/main" id="{1DE180D9-A2BC-453A-8665-8D61EC3E12F7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862" name="Text Box 69">
          <a:extLst>
            <a:ext uri="{FF2B5EF4-FFF2-40B4-BE49-F238E27FC236}">
              <a16:creationId xmlns:a16="http://schemas.microsoft.com/office/drawing/2014/main" id="{025B3AFF-A3BC-4D8A-8896-7ADBFF3D06EC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863" name="Text Box 70">
          <a:extLst>
            <a:ext uri="{FF2B5EF4-FFF2-40B4-BE49-F238E27FC236}">
              <a16:creationId xmlns:a16="http://schemas.microsoft.com/office/drawing/2014/main" id="{4AE49BB2-EFE1-411D-ACDD-4914A748140A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864" name="Text Box 71">
          <a:extLst>
            <a:ext uri="{FF2B5EF4-FFF2-40B4-BE49-F238E27FC236}">
              <a16:creationId xmlns:a16="http://schemas.microsoft.com/office/drawing/2014/main" id="{B5500155-150E-46AD-8547-4638A30D3BAC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865" name="Text Box 72">
          <a:extLst>
            <a:ext uri="{FF2B5EF4-FFF2-40B4-BE49-F238E27FC236}">
              <a16:creationId xmlns:a16="http://schemas.microsoft.com/office/drawing/2014/main" id="{0A458416-F140-4A75-A704-AA7868E3E967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866" name="Text Box 73">
          <a:extLst>
            <a:ext uri="{FF2B5EF4-FFF2-40B4-BE49-F238E27FC236}">
              <a16:creationId xmlns:a16="http://schemas.microsoft.com/office/drawing/2014/main" id="{C2CB95E7-5AF2-4356-B43E-021E8CC0DF7A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867" name="Text Box 46">
          <a:extLst>
            <a:ext uri="{FF2B5EF4-FFF2-40B4-BE49-F238E27FC236}">
              <a16:creationId xmlns:a16="http://schemas.microsoft.com/office/drawing/2014/main" id="{E998F53A-6FC1-4ABE-8C42-DF0961A68A6A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868" name="Text Box 43">
          <a:extLst>
            <a:ext uri="{FF2B5EF4-FFF2-40B4-BE49-F238E27FC236}">
              <a16:creationId xmlns:a16="http://schemas.microsoft.com/office/drawing/2014/main" id="{5DF140A2-5579-41E7-8EC2-42AAB3DADD79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869" name="Text Box 46">
          <a:extLst>
            <a:ext uri="{FF2B5EF4-FFF2-40B4-BE49-F238E27FC236}">
              <a16:creationId xmlns:a16="http://schemas.microsoft.com/office/drawing/2014/main" id="{DB4282E9-B802-4A1E-8698-20C63C29ECEE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870" name="Text Box 43">
          <a:extLst>
            <a:ext uri="{FF2B5EF4-FFF2-40B4-BE49-F238E27FC236}">
              <a16:creationId xmlns:a16="http://schemas.microsoft.com/office/drawing/2014/main" id="{74A83892-AAB8-4BAA-AECB-0173A5ED2116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47625"/>
    <xdr:sp macro="" textlink="">
      <xdr:nvSpPr>
        <xdr:cNvPr id="1871" name="Text Box 68">
          <a:extLst>
            <a:ext uri="{FF2B5EF4-FFF2-40B4-BE49-F238E27FC236}">
              <a16:creationId xmlns:a16="http://schemas.microsoft.com/office/drawing/2014/main" id="{73FB0EFF-2C38-43B0-B221-0BC50B6C06A2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47625"/>
    <xdr:sp macro="" textlink="">
      <xdr:nvSpPr>
        <xdr:cNvPr id="1872" name="Text Box 69">
          <a:extLst>
            <a:ext uri="{FF2B5EF4-FFF2-40B4-BE49-F238E27FC236}">
              <a16:creationId xmlns:a16="http://schemas.microsoft.com/office/drawing/2014/main" id="{EB4DD03F-7839-4135-B56B-5FE47765D314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47625"/>
    <xdr:sp macro="" textlink="">
      <xdr:nvSpPr>
        <xdr:cNvPr id="1873" name="Text Box 70">
          <a:extLst>
            <a:ext uri="{FF2B5EF4-FFF2-40B4-BE49-F238E27FC236}">
              <a16:creationId xmlns:a16="http://schemas.microsoft.com/office/drawing/2014/main" id="{DB048A9B-C464-4650-95D0-D1DB46EF2CBF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47625"/>
    <xdr:sp macro="" textlink="">
      <xdr:nvSpPr>
        <xdr:cNvPr id="1874" name="Text Box 71">
          <a:extLst>
            <a:ext uri="{FF2B5EF4-FFF2-40B4-BE49-F238E27FC236}">
              <a16:creationId xmlns:a16="http://schemas.microsoft.com/office/drawing/2014/main" id="{B1FA9693-8606-4EF2-9894-80D2218BCC66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47625"/>
    <xdr:sp macro="" textlink="">
      <xdr:nvSpPr>
        <xdr:cNvPr id="1875" name="Text Box 72">
          <a:extLst>
            <a:ext uri="{FF2B5EF4-FFF2-40B4-BE49-F238E27FC236}">
              <a16:creationId xmlns:a16="http://schemas.microsoft.com/office/drawing/2014/main" id="{51B87428-A474-41DB-B1D9-F2913BBDCABD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47625"/>
    <xdr:sp macro="" textlink="">
      <xdr:nvSpPr>
        <xdr:cNvPr id="1876" name="Text Box 73">
          <a:extLst>
            <a:ext uri="{FF2B5EF4-FFF2-40B4-BE49-F238E27FC236}">
              <a16:creationId xmlns:a16="http://schemas.microsoft.com/office/drawing/2014/main" id="{EF022FA7-1060-4F8D-A6E7-9EFAD3CCC3EB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877" name="Text Box 46">
          <a:extLst>
            <a:ext uri="{FF2B5EF4-FFF2-40B4-BE49-F238E27FC236}">
              <a16:creationId xmlns:a16="http://schemas.microsoft.com/office/drawing/2014/main" id="{9D2E520D-E905-42E2-8EF3-6BC7D0CEAE89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878" name="Text Box 43">
          <a:extLst>
            <a:ext uri="{FF2B5EF4-FFF2-40B4-BE49-F238E27FC236}">
              <a16:creationId xmlns:a16="http://schemas.microsoft.com/office/drawing/2014/main" id="{4850DDA9-85F2-4337-A872-D89C75F469E9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879" name="Text Box 46">
          <a:extLst>
            <a:ext uri="{FF2B5EF4-FFF2-40B4-BE49-F238E27FC236}">
              <a16:creationId xmlns:a16="http://schemas.microsoft.com/office/drawing/2014/main" id="{5D1223E3-450F-45AF-9E3B-B71E9FB8F60E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880" name="Text Box 43">
          <a:extLst>
            <a:ext uri="{FF2B5EF4-FFF2-40B4-BE49-F238E27FC236}">
              <a16:creationId xmlns:a16="http://schemas.microsoft.com/office/drawing/2014/main" id="{6DC6A65A-051C-416A-AB83-2D4F4726F098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171450"/>
    <xdr:sp macro="" textlink="">
      <xdr:nvSpPr>
        <xdr:cNvPr id="1881" name="Text Box 65">
          <a:extLst>
            <a:ext uri="{FF2B5EF4-FFF2-40B4-BE49-F238E27FC236}">
              <a16:creationId xmlns:a16="http://schemas.microsoft.com/office/drawing/2014/main" id="{F35861CA-11B5-445C-B6B7-1481DF468A2E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171450"/>
    <xdr:sp macro="" textlink="">
      <xdr:nvSpPr>
        <xdr:cNvPr id="1882" name="Text Box 91">
          <a:extLst>
            <a:ext uri="{FF2B5EF4-FFF2-40B4-BE49-F238E27FC236}">
              <a16:creationId xmlns:a16="http://schemas.microsoft.com/office/drawing/2014/main" id="{D358A001-1441-4345-BD5E-317FF75AD39C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171450"/>
    <xdr:sp macro="" textlink="">
      <xdr:nvSpPr>
        <xdr:cNvPr id="1883" name="Text Box 65">
          <a:extLst>
            <a:ext uri="{FF2B5EF4-FFF2-40B4-BE49-F238E27FC236}">
              <a16:creationId xmlns:a16="http://schemas.microsoft.com/office/drawing/2014/main" id="{5C337B6A-9DC8-47BD-B97C-5F9FB63C558B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171450"/>
    <xdr:sp macro="" textlink="">
      <xdr:nvSpPr>
        <xdr:cNvPr id="1884" name="Text Box 91">
          <a:extLst>
            <a:ext uri="{FF2B5EF4-FFF2-40B4-BE49-F238E27FC236}">
              <a16:creationId xmlns:a16="http://schemas.microsoft.com/office/drawing/2014/main" id="{631575BB-82A8-4695-A365-6540E02DAE4A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171450"/>
    <xdr:sp macro="" textlink="">
      <xdr:nvSpPr>
        <xdr:cNvPr id="1885" name="Text Box 46">
          <a:extLst>
            <a:ext uri="{FF2B5EF4-FFF2-40B4-BE49-F238E27FC236}">
              <a16:creationId xmlns:a16="http://schemas.microsoft.com/office/drawing/2014/main" id="{3DE2539A-54C7-40FB-8E57-8CFA79DE602B}"/>
            </a:ext>
          </a:extLst>
        </xdr:cNvPr>
        <xdr:cNvSpPr txBox="1">
          <a:spLocks noChangeArrowheads="1"/>
        </xdr:cNvSpPr>
      </xdr:nvSpPr>
      <xdr:spPr bwMode="auto">
        <a:xfrm>
          <a:off x="4705350" y="24279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171450"/>
    <xdr:sp macro="" textlink="">
      <xdr:nvSpPr>
        <xdr:cNvPr id="1886" name="Text Box 43">
          <a:extLst>
            <a:ext uri="{FF2B5EF4-FFF2-40B4-BE49-F238E27FC236}">
              <a16:creationId xmlns:a16="http://schemas.microsoft.com/office/drawing/2014/main" id="{2BBB56DB-ABD1-4F65-876C-1CC5F1F914D5}"/>
            </a:ext>
          </a:extLst>
        </xdr:cNvPr>
        <xdr:cNvSpPr txBox="1">
          <a:spLocks noChangeArrowheads="1"/>
        </xdr:cNvSpPr>
      </xdr:nvSpPr>
      <xdr:spPr bwMode="auto">
        <a:xfrm>
          <a:off x="4705350" y="24279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887" name="Text Box 68">
          <a:extLst>
            <a:ext uri="{FF2B5EF4-FFF2-40B4-BE49-F238E27FC236}">
              <a16:creationId xmlns:a16="http://schemas.microsoft.com/office/drawing/2014/main" id="{90782DB8-0DB0-4D2A-8E7B-FCA41A264F1A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888" name="Text Box 69">
          <a:extLst>
            <a:ext uri="{FF2B5EF4-FFF2-40B4-BE49-F238E27FC236}">
              <a16:creationId xmlns:a16="http://schemas.microsoft.com/office/drawing/2014/main" id="{0C33E505-5F15-4C3E-AA67-BE94D0684558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889" name="Text Box 70">
          <a:extLst>
            <a:ext uri="{FF2B5EF4-FFF2-40B4-BE49-F238E27FC236}">
              <a16:creationId xmlns:a16="http://schemas.microsoft.com/office/drawing/2014/main" id="{47DE90A3-E851-4609-B49A-5638D6EFA447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890" name="Text Box 71">
          <a:extLst>
            <a:ext uri="{FF2B5EF4-FFF2-40B4-BE49-F238E27FC236}">
              <a16:creationId xmlns:a16="http://schemas.microsoft.com/office/drawing/2014/main" id="{D21636EE-7BEF-459B-B59C-310575569893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891" name="Text Box 72">
          <a:extLst>
            <a:ext uri="{FF2B5EF4-FFF2-40B4-BE49-F238E27FC236}">
              <a16:creationId xmlns:a16="http://schemas.microsoft.com/office/drawing/2014/main" id="{185C8199-EA89-4893-8306-A27CA6C17A84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892" name="Text Box 73">
          <a:extLst>
            <a:ext uri="{FF2B5EF4-FFF2-40B4-BE49-F238E27FC236}">
              <a16:creationId xmlns:a16="http://schemas.microsoft.com/office/drawing/2014/main" id="{96DC35AF-0F6A-4D8A-B09B-1B87DBD98AE5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893" name="Text Box 46">
          <a:extLst>
            <a:ext uri="{FF2B5EF4-FFF2-40B4-BE49-F238E27FC236}">
              <a16:creationId xmlns:a16="http://schemas.microsoft.com/office/drawing/2014/main" id="{03B089E0-F6A3-4D36-A11C-DFFA046DC344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894" name="Text Box 43">
          <a:extLst>
            <a:ext uri="{FF2B5EF4-FFF2-40B4-BE49-F238E27FC236}">
              <a16:creationId xmlns:a16="http://schemas.microsoft.com/office/drawing/2014/main" id="{DF40C1D9-ACDA-471A-A9A1-9A6A43C91009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895" name="Text Box 46">
          <a:extLst>
            <a:ext uri="{FF2B5EF4-FFF2-40B4-BE49-F238E27FC236}">
              <a16:creationId xmlns:a16="http://schemas.microsoft.com/office/drawing/2014/main" id="{22396DF8-CF57-471F-87C0-E23C0B5E2AD3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896" name="Text Box 43">
          <a:extLst>
            <a:ext uri="{FF2B5EF4-FFF2-40B4-BE49-F238E27FC236}">
              <a16:creationId xmlns:a16="http://schemas.microsoft.com/office/drawing/2014/main" id="{2193EA2C-0A3A-42A0-BC51-F6A48AF4DF7D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897" name="Text Box 68">
          <a:extLst>
            <a:ext uri="{FF2B5EF4-FFF2-40B4-BE49-F238E27FC236}">
              <a16:creationId xmlns:a16="http://schemas.microsoft.com/office/drawing/2014/main" id="{C35DD240-4B13-4A91-8125-06921BA2626F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898" name="Text Box 69">
          <a:extLst>
            <a:ext uri="{FF2B5EF4-FFF2-40B4-BE49-F238E27FC236}">
              <a16:creationId xmlns:a16="http://schemas.microsoft.com/office/drawing/2014/main" id="{494ED483-6156-4D86-8527-6ADECCFAFC56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899" name="Text Box 70">
          <a:extLst>
            <a:ext uri="{FF2B5EF4-FFF2-40B4-BE49-F238E27FC236}">
              <a16:creationId xmlns:a16="http://schemas.microsoft.com/office/drawing/2014/main" id="{22F55136-C13B-4B84-8435-5EE0EF199D60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900" name="Text Box 71">
          <a:extLst>
            <a:ext uri="{FF2B5EF4-FFF2-40B4-BE49-F238E27FC236}">
              <a16:creationId xmlns:a16="http://schemas.microsoft.com/office/drawing/2014/main" id="{8145CDF5-13FA-41C2-813E-8E16740A8B2D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901" name="Text Box 72">
          <a:extLst>
            <a:ext uri="{FF2B5EF4-FFF2-40B4-BE49-F238E27FC236}">
              <a16:creationId xmlns:a16="http://schemas.microsoft.com/office/drawing/2014/main" id="{11168647-92BB-4BCD-BF0A-7E9AB440FD91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902" name="Text Box 73">
          <a:extLst>
            <a:ext uri="{FF2B5EF4-FFF2-40B4-BE49-F238E27FC236}">
              <a16:creationId xmlns:a16="http://schemas.microsoft.com/office/drawing/2014/main" id="{BD5982AE-BA6D-43CA-B908-E458597D3B1D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903" name="Text Box 46">
          <a:extLst>
            <a:ext uri="{FF2B5EF4-FFF2-40B4-BE49-F238E27FC236}">
              <a16:creationId xmlns:a16="http://schemas.microsoft.com/office/drawing/2014/main" id="{4DF2BDA6-74C3-4B04-9BA1-7C3DAB5F08AA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904" name="Text Box 43">
          <a:extLst>
            <a:ext uri="{FF2B5EF4-FFF2-40B4-BE49-F238E27FC236}">
              <a16:creationId xmlns:a16="http://schemas.microsoft.com/office/drawing/2014/main" id="{69DD12D4-1B11-4C5A-8367-72400DDD2208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905" name="Text Box 46">
          <a:extLst>
            <a:ext uri="{FF2B5EF4-FFF2-40B4-BE49-F238E27FC236}">
              <a16:creationId xmlns:a16="http://schemas.microsoft.com/office/drawing/2014/main" id="{9F7E8A9C-2548-4C72-A760-0B5C90B4D402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906" name="Text Box 43">
          <a:extLst>
            <a:ext uri="{FF2B5EF4-FFF2-40B4-BE49-F238E27FC236}">
              <a16:creationId xmlns:a16="http://schemas.microsoft.com/office/drawing/2014/main" id="{B781F304-6870-4272-96C5-9C8EDD4D5367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47625"/>
    <xdr:sp macro="" textlink="">
      <xdr:nvSpPr>
        <xdr:cNvPr id="1907" name="Text Box 68">
          <a:extLst>
            <a:ext uri="{FF2B5EF4-FFF2-40B4-BE49-F238E27FC236}">
              <a16:creationId xmlns:a16="http://schemas.microsoft.com/office/drawing/2014/main" id="{83655C6B-7E33-4794-96A9-D513009C20CF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47625"/>
    <xdr:sp macro="" textlink="">
      <xdr:nvSpPr>
        <xdr:cNvPr id="1908" name="Text Box 69">
          <a:extLst>
            <a:ext uri="{FF2B5EF4-FFF2-40B4-BE49-F238E27FC236}">
              <a16:creationId xmlns:a16="http://schemas.microsoft.com/office/drawing/2014/main" id="{6EF8EC55-3FB0-4CF3-99E4-245BA05D3A57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47625"/>
    <xdr:sp macro="" textlink="">
      <xdr:nvSpPr>
        <xdr:cNvPr id="1909" name="Text Box 70">
          <a:extLst>
            <a:ext uri="{FF2B5EF4-FFF2-40B4-BE49-F238E27FC236}">
              <a16:creationId xmlns:a16="http://schemas.microsoft.com/office/drawing/2014/main" id="{78E8D128-AC77-471C-9128-4AC4A9E82566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47625"/>
    <xdr:sp macro="" textlink="">
      <xdr:nvSpPr>
        <xdr:cNvPr id="1910" name="Text Box 71">
          <a:extLst>
            <a:ext uri="{FF2B5EF4-FFF2-40B4-BE49-F238E27FC236}">
              <a16:creationId xmlns:a16="http://schemas.microsoft.com/office/drawing/2014/main" id="{D317A8E7-4B53-4822-A7A5-7F396F8B67A6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47625"/>
    <xdr:sp macro="" textlink="">
      <xdr:nvSpPr>
        <xdr:cNvPr id="1911" name="Text Box 72">
          <a:extLst>
            <a:ext uri="{FF2B5EF4-FFF2-40B4-BE49-F238E27FC236}">
              <a16:creationId xmlns:a16="http://schemas.microsoft.com/office/drawing/2014/main" id="{9634568F-433F-4FCD-903F-2F70530A7468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47625"/>
    <xdr:sp macro="" textlink="">
      <xdr:nvSpPr>
        <xdr:cNvPr id="1912" name="Text Box 73">
          <a:extLst>
            <a:ext uri="{FF2B5EF4-FFF2-40B4-BE49-F238E27FC236}">
              <a16:creationId xmlns:a16="http://schemas.microsoft.com/office/drawing/2014/main" id="{CDC290D6-A6D4-4942-AFEB-4F0BB72578F4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913" name="Text Box 46">
          <a:extLst>
            <a:ext uri="{FF2B5EF4-FFF2-40B4-BE49-F238E27FC236}">
              <a16:creationId xmlns:a16="http://schemas.microsoft.com/office/drawing/2014/main" id="{0BC82F78-EFDE-4007-A10A-7CC0AD747D64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914" name="Text Box 43">
          <a:extLst>
            <a:ext uri="{FF2B5EF4-FFF2-40B4-BE49-F238E27FC236}">
              <a16:creationId xmlns:a16="http://schemas.microsoft.com/office/drawing/2014/main" id="{2645AD22-19B6-4561-B990-8A4B400A2999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915" name="Text Box 46">
          <a:extLst>
            <a:ext uri="{FF2B5EF4-FFF2-40B4-BE49-F238E27FC236}">
              <a16:creationId xmlns:a16="http://schemas.microsoft.com/office/drawing/2014/main" id="{3BC2A8E5-25C1-4DA6-9A30-F39A5847177E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916" name="Text Box 43">
          <a:extLst>
            <a:ext uri="{FF2B5EF4-FFF2-40B4-BE49-F238E27FC236}">
              <a16:creationId xmlns:a16="http://schemas.microsoft.com/office/drawing/2014/main" id="{72CFA1D9-B0EB-4B02-846A-B998C3CDB4D1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171450"/>
    <xdr:sp macro="" textlink="">
      <xdr:nvSpPr>
        <xdr:cNvPr id="1917" name="Text Box 65">
          <a:extLst>
            <a:ext uri="{FF2B5EF4-FFF2-40B4-BE49-F238E27FC236}">
              <a16:creationId xmlns:a16="http://schemas.microsoft.com/office/drawing/2014/main" id="{8D32B253-D9BC-4DA9-AB7C-BBB42FD95A6A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171450"/>
    <xdr:sp macro="" textlink="">
      <xdr:nvSpPr>
        <xdr:cNvPr id="1918" name="Text Box 91">
          <a:extLst>
            <a:ext uri="{FF2B5EF4-FFF2-40B4-BE49-F238E27FC236}">
              <a16:creationId xmlns:a16="http://schemas.microsoft.com/office/drawing/2014/main" id="{1A95E779-2844-43FF-A148-649C2DC8D0F5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171450"/>
    <xdr:sp macro="" textlink="">
      <xdr:nvSpPr>
        <xdr:cNvPr id="1919" name="Text Box 65">
          <a:extLst>
            <a:ext uri="{FF2B5EF4-FFF2-40B4-BE49-F238E27FC236}">
              <a16:creationId xmlns:a16="http://schemas.microsoft.com/office/drawing/2014/main" id="{03805D2A-C0B2-4915-84A2-4737AD6F4ED4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171450"/>
    <xdr:sp macro="" textlink="">
      <xdr:nvSpPr>
        <xdr:cNvPr id="1920" name="Text Box 91">
          <a:extLst>
            <a:ext uri="{FF2B5EF4-FFF2-40B4-BE49-F238E27FC236}">
              <a16:creationId xmlns:a16="http://schemas.microsoft.com/office/drawing/2014/main" id="{7377822F-F2B6-40EF-AE8A-B5A7E6DF23F2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171450"/>
    <xdr:sp macro="" textlink="">
      <xdr:nvSpPr>
        <xdr:cNvPr id="1921" name="Text Box 46">
          <a:extLst>
            <a:ext uri="{FF2B5EF4-FFF2-40B4-BE49-F238E27FC236}">
              <a16:creationId xmlns:a16="http://schemas.microsoft.com/office/drawing/2014/main" id="{52DD79B0-2D14-4A81-B399-81C47DD31B0C}"/>
            </a:ext>
          </a:extLst>
        </xdr:cNvPr>
        <xdr:cNvSpPr txBox="1">
          <a:spLocks noChangeArrowheads="1"/>
        </xdr:cNvSpPr>
      </xdr:nvSpPr>
      <xdr:spPr bwMode="auto">
        <a:xfrm>
          <a:off x="4705350" y="24279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171450"/>
    <xdr:sp macro="" textlink="">
      <xdr:nvSpPr>
        <xdr:cNvPr id="1922" name="Text Box 43">
          <a:extLst>
            <a:ext uri="{FF2B5EF4-FFF2-40B4-BE49-F238E27FC236}">
              <a16:creationId xmlns:a16="http://schemas.microsoft.com/office/drawing/2014/main" id="{C0730537-115A-4BD2-95D0-2E59ADA5A935}"/>
            </a:ext>
          </a:extLst>
        </xdr:cNvPr>
        <xdr:cNvSpPr txBox="1">
          <a:spLocks noChangeArrowheads="1"/>
        </xdr:cNvSpPr>
      </xdr:nvSpPr>
      <xdr:spPr bwMode="auto">
        <a:xfrm>
          <a:off x="4705350" y="24279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923" name="Text Box 68">
          <a:extLst>
            <a:ext uri="{FF2B5EF4-FFF2-40B4-BE49-F238E27FC236}">
              <a16:creationId xmlns:a16="http://schemas.microsoft.com/office/drawing/2014/main" id="{B7B897F4-BCD2-4466-AFC0-0FC77F62F284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924" name="Text Box 69">
          <a:extLst>
            <a:ext uri="{FF2B5EF4-FFF2-40B4-BE49-F238E27FC236}">
              <a16:creationId xmlns:a16="http://schemas.microsoft.com/office/drawing/2014/main" id="{188DD504-430F-4111-8300-71AEC9B5ABCC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925" name="Text Box 70">
          <a:extLst>
            <a:ext uri="{FF2B5EF4-FFF2-40B4-BE49-F238E27FC236}">
              <a16:creationId xmlns:a16="http://schemas.microsoft.com/office/drawing/2014/main" id="{9D2D1079-B0E0-40A7-941F-8B1A07BE3C92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926" name="Text Box 71">
          <a:extLst>
            <a:ext uri="{FF2B5EF4-FFF2-40B4-BE49-F238E27FC236}">
              <a16:creationId xmlns:a16="http://schemas.microsoft.com/office/drawing/2014/main" id="{BBF095F3-6B66-4409-8076-E845F90EFC5E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927" name="Text Box 72">
          <a:extLst>
            <a:ext uri="{FF2B5EF4-FFF2-40B4-BE49-F238E27FC236}">
              <a16:creationId xmlns:a16="http://schemas.microsoft.com/office/drawing/2014/main" id="{030605B1-FCD9-450A-88C0-E6E131F1139E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928" name="Text Box 73">
          <a:extLst>
            <a:ext uri="{FF2B5EF4-FFF2-40B4-BE49-F238E27FC236}">
              <a16:creationId xmlns:a16="http://schemas.microsoft.com/office/drawing/2014/main" id="{2D089C5D-688D-4BB7-AC69-03345BA8A82E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929" name="Text Box 46">
          <a:extLst>
            <a:ext uri="{FF2B5EF4-FFF2-40B4-BE49-F238E27FC236}">
              <a16:creationId xmlns:a16="http://schemas.microsoft.com/office/drawing/2014/main" id="{7F0DAF41-CFB4-47E3-8D82-3E25DD0AFEE2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930" name="Text Box 43">
          <a:extLst>
            <a:ext uri="{FF2B5EF4-FFF2-40B4-BE49-F238E27FC236}">
              <a16:creationId xmlns:a16="http://schemas.microsoft.com/office/drawing/2014/main" id="{682D87B6-F892-4FBA-B41D-6E06EEE52D1D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931" name="Text Box 46">
          <a:extLst>
            <a:ext uri="{FF2B5EF4-FFF2-40B4-BE49-F238E27FC236}">
              <a16:creationId xmlns:a16="http://schemas.microsoft.com/office/drawing/2014/main" id="{20BB5BCD-AB5B-478B-BE09-7792ED993D76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932" name="Text Box 43">
          <a:extLst>
            <a:ext uri="{FF2B5EF4-FFF2-40B4-BE49-F238E27FC236}">
              <a16:creationId xmlns:a16="http://schemas.microsoft.com/office/drawing/2014/main" id="{FC13CBF3-8569-487D-8BA4-C423B6642C93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933" name="Text Box 68">
          <a:extLst>
            <a:ext uri="{FF2B5EF4-FFF2-40B4-BE49-F238E27FC236}">
              <a16:creationId xmlns:a16="http://schemas.microsoft.com/office/drawing/2014/main" id="{675C375E-2647-4179-8C84-203AA80718DF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934" name="Text Box 69">
          <a:extLst>
            <a:ext uri="{FF2B5EF4-FFF2-40B4-BE49-F238E27FC236}">
              <a16:creationId xmlns:a16="http://schemas.microsoft.com/office/drawing/2014/main" id="{E315B599-65D2-4B47-B713-7E1A7E799D34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935" name="Text Box 70">
          <a:extLst>
            <a:ext uri="{FF2B5EF4-FFF2-40B4-BE49-F238E27FC236}">
              <a16:creationId xmlns:a16="http://schemas.microsoft.com/office/drawing/2014/main" id="{351F5B56-3328-4DF5-9E6D-C32E362589D8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936" name="Text Box 71">
          <a:extLst>
            <a:ext uri="{FF2B5EF4-FFF2-40B4-BE49-F238E27FC236}">
              <a16:creationId xmlns:a16="http://schemas.microsoft.com/office/drawing/2014/main" id="{92D14911-14D3-4F6C-B183-458801DE674A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937" name="Text Box 72">
          <a:extLst>
            <a:ext uri="{FF2B5EF4-FFF2-40B4-BE49-F238E27FC236}">
              <a16:creationId xmlns:a16="http://schemas.microsoft.com/office/drawing/2014/main" id="{7C1FC0DF-1D34-4B07-9708-E350BAC9BDCC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66675"/>
    <xdr:sp macro="" textlink="">
      <xdr:nvSpPr>
        <xdr:cNvPr id="1938" name="Text Box 73">
          <a:extLst>
            <a:ext uri="{FF2B5EF4-FFF2-40B4-BE49-F238E27FC236}">
              <a16:creationId xmlns:a16="http://schemas.microsoft.com/office/drawing/2014/main" id="{93A11997-0325-48C9-8E49-F62328E877C9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939" name="Text Box 46">
          <a:extLst>
            <a:ext uri="{FF2B5EF4-FFF2-40B4-BE49-F238E27FC236}">
              <a16:creationId xmlns:a16="http://schemas.microsoft.com/office/drawing/2014/main" id="{6C518F4F-D9AC-4888-A1D6-199C652752C1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940" name="Text Box 43">
          <a:extLst>
            <a:ext uri="{FF2B5EF4-FFF2-40B4-BE49-F238E27FC236}">
              <a16:creationId xmlns:a16="http://schemas.microsoft.com/office/drawing/2014/main" id="{EB22B399-5DBD-4F74-9690-A21482586A34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76200" cy="28575"/>
    <xdr:sp macro="" textlink="">
      <xdr:nvSpPr>
        <xdr:cNvPr id="1941" name="Text Box 46">
          <a:extLst>
            <a:ext uri="{FF2B5EF4-FFF2-40B4-BE49-F238E27FC236}">
              <a16:creationId xmlns:a16="http://schemas.microsoft.com/office/drawing/2014/main" id="{7FDCAD19-C1E6-423C-87BD-8A724A8AD516}"/>
            </a:ext>
          </a:extLst>
        </xdr:cNvPr>
        <xdr:cNvSpPr txBox="1">
          <a:spLocks noChangeArrowheads="1"/>
        </xdr:cNvSpPr>
      </xdr:nvSpPr>
      <xdr:spPr bwMode="auto">
        <a:xfrm>
          <a:off x="4095750" y="2427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110</xdr:row>
      <xdr:rowOff>142875</xdr:rowOff>
    </xdr:from>
    <xdr:ext cx="76200" cy="28575"/>
    <xdr:sp macro="" textlink="">
      <xdr:nvSpPr>
        <xdr:cNvPr id="1942" name="Text Box 43">
          <a:extLst>
            <a:ext uri="{FF2B5EF4-FFF2-40B4-BE49-F238E27FC236}">
              <a16:creationId xmlns:a16="http://schemas.microsoft.com/office/drawing/2014/main" id="{07E294C0-7DAE-4747-A53C-D448CDB1BD5F}"/>
            </a:ext>
          </a:extLst>
        </xdr:cNvPr>
        <xdr:cNvSpPr txBox="1">
          <a:spLocks noChangeArrowheads="1"/>
        </xdr:cNvSpPr>
      </xdr:nvSpPr>
      <xdr:spPr bwMode="auto">
        <a:xfrm>
          <a:off x="3829050" y="2518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2" name="Text Box 6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3" name="Text Box 69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4" name="Text Box 70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5" name="Text Box 7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6" name="Text Box 7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7" name="Text Box 7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8" name="Text Box 46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9" name="Text Box 4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0" name="Text Box 46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1" name="Text Box 4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72</xdr:row>
      <xdr:rowOff>0</xdr:rowOff>
    </xdr:from>
    <xdr:to>
      <xdr:col>1</xdr:col>
      <xdr:colOff>790575</xdr:colOff>
      <xdr:row>72</xdr:row>
      <xdr:rowOff>171450</xdr:rowOff>
    </xdr:to>
    <xdr:sp macro="" textlink="">
      <xdr:nvSpPr>
        <xdr:cNvPr id="12" name="Text Box 10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1057275" y="22450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72</xdr:row>
      <xdr:rowOff>0</xdr:rowOff>
    </xdr:from>
    <xdr:to>
      <xdr:col>1</xdr:col>
      <xdr:colOff>790575</xdr:colOff>
      <xdr:row>72</xdr:row>
      <xdr:rowOff>171450</xdr:rowOff>
    </xdr:to>
    <xdr:sp macro="" textlink="">
      <xdr:nvSpPr>
        <xdr:cNvPr id="13" name="Text Box 1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1057275" y="22450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171450</xdr:rowOff>
    </xdr:to>
    <xdr:sp macro="" textlink="">
      <xdr:nvSpPr>
        <xdr:cNvPr id="14" name="Text Box 65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171450</xdr:rowOff>
    </xdr:to>
    <xdr:sp macro="" textlink="">
      <xdr:nvSpPr>
        <xdr:cNvPr id="15" name="Text Box 91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171450</xdr:rowOff>
    </xdr:to>
    <xdr:sp macro="" textlink="">
      <xdr:nvSpPr>
        <xdr:cNvPr id="16" name="Text Box 6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171450</xdr:rowOff>
    </xdr:to>
    <xdr:sp macro="" textlink="">
      <xdr:nvSpPr>
        <xdr:cNvPr id="17" name="Text Box 91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171450</xdr:rowOff>
    </xdr:to>
    <xdr:sp macro="" textlink="">
      <xdr:nvSpPr>
        <xdr:cNvPr id="18" name="Text Box 46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171450</xdr:rowOff>
    </xdr:to>
    <xdr:sp macro="" textlink="">
      <xdr:nvSpPr>
        <xdr:cNvPr id="19" name="Text Box 43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20" name="Text Box 68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21" name="Text Box 69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22" name="Text Box 70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23" name="Text Box 71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24" name="Text Box 7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25" name="Text Box 73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26" name="Text Box 46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27" name="Text Box 43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28" name="Text Box 46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29" name="Text Box 43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30" name="Text Box 68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31" name="Text Box 69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32" name="Text Box 70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33" name="Text Box 71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34" name="Text Box 7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35" name="Text Box 73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36" name="Text Box 46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37" name="Text Box 43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38" name="Text Box 46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39" name="Text Box 43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40" name="Text Box 68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41" name="Text Box 69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42" name="Text Box 70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43" name="Text Box 71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44" name="Text Box 72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45" name="Text Box 73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46" name="Text Box 46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47" name="Text Box 43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48" name="Text Box 46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49" name="Text Box 43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72</xdr:row>
      <xdr:rowOff>0</xdr:rowOff>
    </xdr:from>
    <xdr:to>
      <xdr:col>1</xdr:col>
      <xdr:colOff>790575</xdr:colOff>
      <xdr:row>72</xdr:row>
      <xdr:rowOff>171450</xdr:rowOff>
    </xdr:to>
    <xdr:sp macro="" textlink="">
      <xdr:nvSpPr>
        <xdr:cNvPr id="50" name="Text Box 10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>
          <a:spLocks noChangeArrowheads="1"/>
        </xdr:cNvSpPr>
      </xdr:nvSpPr>
      <xdr:spPr bwMode="auto">
        <a:xfrm>
          <a:off x="1057275" y="22450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72</xdr:row>
      <xdr:rowOff>0</xdr:rowOff>
    </xdr:from>
    <xdr:to>
      <xdr:col>1</xdr:col>
      <xdr:colOff>790575</xdr:colOff>
      <xdr:row>72</xdr:row>
      <xdr:rowOff>171450</xdr:rowOff>
    </xdr:to>
    <xdr:sp macro="" textlink="">
      <xdr:nvSpPr>
        <xdr:cNvPr id="51" name="Text Box 11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>
          <a:spLocks noChangeArrowheads="1"/>
        </xdr:cNvSpPr>
      </xdr:nvSpPr>
      <xdr:spPr bwMode="auto">
        <a:xfrm>
          <a:off x="1057275" y="22450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171450</xdr:rowOff>
    </xdr:to>
    <xdr:sp macro="" textlink="">
      <xdr:nvSpPr>
        <xdr:cNvPr id="52" name="Text Box 65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171450</xdr:rowOff>
    </xdr:to>
    <xdr:sp macro="" textlink="">
      <xdr:nvSpPr>
        <xdr:cNvPr id="53" name="Text Box 91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171450</xdr:rowOff>
    </xdr:to>
    <xdr:sp macro="" textlink="">
      <xdr:nvSpPr>
        <xdr:cNvPr id="54" name="Text Box 65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171450</xdr:rowOff>
    </xdr:to>
    <xdr:sp macro="" textlink="">
      <xdr:nvSpPr>
        <xdr:cNvPr id="55" name="Text Box 91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171450</xdr:rowOff>
    </xdr:to>
    <xdr:sp macro="" textlink="">
      <xdr:nvSpPr>
        <xdr:cNvPr id="56" name="Text Box 46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171450</xdr:rowOff>
    </xdr:to>
    <xdr:sp macro="" textlink="">
      <xdr:nvSpPr>
        <xdr:cNvPr id="57" name="Text Box 43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58" name="Text Box 68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59" name="Text Box 69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60" name="Text Box 70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61" name="Text Box 71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62" name="Text Box 72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63" name="Text Box 73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64" name="Text Box 46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65" name="Text Box 43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66" name="Text Box 46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67" name="Text Box 43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68" name="Text Box 68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69" name="Text Box 69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70" name="Text Box 70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71" name="Text Box 71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72" name="Text Box 72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73" name="Text Box 73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74" name="Text Box 46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75" name="Text Box 43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76" name="Text Box 46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77" name="Text Box 43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78" name="Text Box 68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79" name="Text Box 69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80" name="Text Box 70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81" name="Text Box 71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82" name="Text Box 72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83" name="Text Box 73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84" name="Text Box 46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85" name="Text Box 43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86" name="Text Box 46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87" name="Text Box 43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72</xdr:row>
      <xdr:rowOff>0</xdr:rowOff>
    </xdr:from>
    <xdr:to>
      <xdr:col>1</xdr:col>
      <xdr:colOff>790575</xdr:colOff>
      <xdr:row>72</xdr:row>
      <xdr:rowOff>171450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 txBox="1">
          <a:spLocks noChangeArrowheads="1"/>
        </xdr:cNvSpPr>
      </xdr:nvSpPr>
      <xdr:spPr bwMode="auto">
        <a:xfrm>
          <a:off x="1057275" y="22450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72</xdr:row>
      <xdr:rowOff>0</xdr:rowOff>
    </xdr:from>
    <xdr:to>
      <xdr:col>1</xdr:col>
      <xdr:colOff>790575</xdr:colOff>
      <xdr:row>72</xdr:row>
      <xdr:rowOff>171450</xdr:rowOff>
    </xdr:to>
    <xdr:sp macro="" textlink="">
      <xdr:nvSpPr>
        <xdr:cNvPr id="89" name="Text Box 11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 txBox="1">
          <a:spLocks noChangeArrowheads="1"/>
        </xdr:cNvSpPr>
      </xdr:nvSpPr>
      <xdr:spPr bwMode="auto">
        <a:xfrm>
          <a:off x="1057275" y="22450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171450</xdr:rowOff>
    </xdr:to>
    <xdr:sp macro="" textlink="">
      <xdr:nvSpPr>
        <xdr:cNvPr id="90" name="Text Box 65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171450</xdr:rowOff>
    </xdr:to>
    <xdr:sp macro="" textlink="">
      <xdr:nvSpPr>
        <xdr:cNvPr id="91" name="Text Box 91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171450</xdr:rowOff>
    </xdr:to>
    <xdr:sp macro="" textlink="">
      <xdr:nvSpPr>
        <xdr:cNvPr id="92" name="Text Box 65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171450</xdr:rowOff>
    </xdr:to>
    <xdr:sp macro="" textlink="">
      <xdr:nvSpPr>
        <xdr:cNvPr id="93" name="Text Box 91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171450</xdr:rowOff>
    </xdr:to>
    <xdr:sp macro="" textlink="">
      <xdr:nvSpPr>
        <xdr:cNvPr id="94" name="Text Box 46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171450</xdr:rowOff>
    </xdr:to>
    <xdr:sp macro="" textlink="">
      <xdr:nvSpPr>
        <xdr:cNvPr id="95" name="Text Box 43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96" name="Text Box 68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97" name="Text Box 69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98" name="Text Box 70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99" name="Text Box 71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00" name="Text Box 72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01" name="Text Box 73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02" name="Text Box 46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03" name="Text Box 43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04" name="Text Box 46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05" name="Text Box 43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06" name="Text Box 68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07" name="Text Box 69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08" name="Text Box 70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09" name="Text Box 71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10" name="Text Box 72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11" name="Text Box 73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12" name="Text Box 46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13" name="Text Box 43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14" name="Text Box 46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15" name="Text Box 43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16" name="Text Box 68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17" name="Text Box 69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18" name="Text Box 70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19" name="Text Box 71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20" name="Text Box 72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21" name="Text Box 73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22" name="Text Box 46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23" name="Text Box 43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24" name="Text Box 46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25" name="Text Box 43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72</xdr:row>
      <xdr:rowOff>0</xdr:rowOff>
    </xdr:from>
    <xdr:to>
      <xdr:col>1</xdr:col>
      <xdr:colOff>790575</xdr:colOff>
      <xdr:row>72</xdr:row>
      <xdr:rowOff>171450</xdr:rowOff>
    </xdr:to>
    <xdr:sp macro="" textlink="">
      <xdr:nvSpPr>
        <xdr:cNvPr id="126" name="Text Box 10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 txBox="1">
          <a:spLocks noChangeArrowheads="1"/>
        </xdr:cNvSpPr>
      </xdr:nvSpPr>
      <xdr:spPr bwMode="auto">
        <a:xfrm>
          <a:off x="1057275" y="22450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72</xdr:row>
      <xdr:rowOff>0</xdr:rowOff>
    </xdr:from>
    <xdr:to>
      <xdr:col>1</xdr:col>
      <xdr:colOff>790575</xdr:colOff>
      <xdr:row>72</xdr:row>
      <xdr:rowOff>171450</xdr:rowOff>
    </xdr:to>
    <xdr:sp macro="" textlink="">
      <xdr:nvSpPr>
        <xdr:cNvPr id="127" name="Text Box 11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 txBox="1">
          <a:spLocks noChangeArrowheads="1"/>
        </xdr:cNvSpPr>
      </xdr:nvSpPr>
      <xdr:spPr bwMode="auto">
        <a:xfrm>
          <a:off x="1057275" y="22450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171450</xdr:rowOff>
    </xdr:to>
    <xdr:sp macro="" textlink="">
      <xdr:nvSpPr>
        <xdr:cNvPr id="128" name="Text Box 65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171450</xdr:rowOff>
    </xdr:to>
    <xdr:sp macro="" textlink="">
      <xdr:nvSpPr>
        <xdr:cNvPr id="129" name="Text Box 91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171450</xdr:rowOff>
    </xdr:to>
    <xdr:sp macro="" textlink="">
      <xdr:nvSpPr>
        <xdr:cNvPr id="130" name="Text Box 65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171450</xdr:rowOff>
    </xdr:to>
    <xdr:sp macro="" textlink="">
      <xdr:nvSpPr>
        <xdr:cNvPr id="131" name="Text Box 91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171450</xdr:rowOff>
    </xdr:to>
    <xdr:sp macro="" textlink="">
      <xdr:nvSpPr>
        <xdr:cNvPr id="132" name="Text Box 46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171450</xdr:rowOff>
    </xdr:to>
    <xdr:sp macro="" textlink="">
      <xdr:nvSpPr>
        <xdr:cNvPr id="133" name="Text Box 43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34" name="Text Box 68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35" name="Text Box 69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36" name="Text Box 70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37" name="Text Box 71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38" name="Text Box 72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39" name="Text Box 73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40" name="Text Box 46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41" name="Text Box 43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42" name="Text Box 46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43" name="Text Box 43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44" name="Text Box 68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45" name="Text Box 69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46" name="Text Box 70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47" name="Text Box 71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48" name="Text Box 72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49" name="Text Box 73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50" name="Text Box 46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51" name="Text Box 43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52" name="Text Box 46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53" name="Text Box 43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171450</xdr:rowOff>
    </xdr:to>
    <xdr:sp macro="" textlink="">
      <xdr:nvSpPr>
        <xdr:cNvPr id="154" name="Text Box 46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171450</xdr:rowOff>
    </xdr:to>
    <xdr:sp macro="" textlink="">
      <xdr:nvSpPr>
        <xdr:cNvPr id="155" name="Text Box 43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171450</xdr:rowOff>
    </xdr:to>
    <xdr:sp macro="" textlink="">
      <xdr:nvSpPr>
        <xdr:cNvPr id="156" name="Text Box 46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171450</xdr:rowOff>
    </xdr:to>
    <xdr:sp macro="" textlink="">
      <xdr:nvSpPr>
        <xdr:cNvPr id="157" name="Text Box 43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47625</xdr:rowOff>
    </xdr:to>
    <xdr:sp macro="" textlink="">
      <xdr:nvSpPr>
        <xdr:cNvPr id="158" name="Text Box 68">
          <a:extLst>
            <a:ext uri="{FF2B5EF4-FFF2-40B4-BE49-F238E27FC236}">
              <a16:creationId xmlns:a16="http://schemas.microsoft.com/office/drawing/2014/main" id="{3D8CDBE6-DAF3-47CF-B29B-E0ABD959E2DB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47625</xdr:rowOff>
    </xdr:to>
    <xdr:sp macro="" textlink="">
      <xdr:nvSpPr>
        <xdr:cNvPr id="159" name="Text Box 69">
          <a:extLst>
            <a:ext uri="{FF2B5EF4-FFF2-40B4-BE49-F238E27FC236}">
              <a16:creationId xmlns:a16="http://schemas.microsoft.com/office/drawing/2014/main" id="{9E3AED95-CF26-49A4-931A-CB62E8507751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47625</xdr:rowOff>
    </xdr:to>
    <xdr:sp macro="" textlink="">
      <xdr:nvSpPr>
        <xdr:cNvPr id="160" name="Text Box 70">
          <a:extLst>
            <a:ext uri="{FF2B5EF4-FFF2-40B4-BE49-F238E27FC236}">
              <a16:creationId xmlns:a16="http://schemas.microsoft.com/office/drawing/2014/main" id="{8400AC26-A31E-4FBC-9D45-82AF1FDC60C1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47625</xdr:rowOff>
    </xdr:to>
    <xdr:sp macro="" textlink="">
      <xdr:nvSpPr>
        <xdr:cNvPr id="161" name="Text Box 71">
          <a:extLst>
            <a:ext uri="{FF2B5EF4-FFF2-40B4-BE49-F238E27FC236}">
              <a16:creationId xmlns:a16="http://schemas.microsoft.com/office/drawing/2014/main" id="{2DB7B130-ED1A-443B-8C3A-B6D5BBEDE161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47625</xdr:rowOff>
    </xdr:to>
    <xdr:sp macro="" textlink="">
      <xdr:nvSpPr>
        <xdr:cNvPr id="162" name="Text Box 72">
          <a:extLst>
            <a:ext uri="{FF2B5EF4-FFF2-40B4-BE49-F238E27FC236}">
              <a16:creationId xmlns:a16="http://schemas.microsoft.com/office/drawing/2014/main" id="{57604B74-54D9-4EBB-B35F-44D0AD9A432F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47625</xdr:rowOff>
    </xdr:to>
    <xdr:sp macro="" textlink="">
      <xdr:nvSpPr>
        <xdr:cNvPr id="163" name="Text Box 73">
          <a:extLst>
            <a:ext uri="{FF2B5EF4-FFF2-40B4-BE49-F238E27FC236}">
              <a16:creationId xmlns:a16="http://schemas.microsoft.com/office/drawing/2014/main" id="{F9077A90-9FC6-44A0-AC22-8056BDFD22BD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164" name="Text Box 46">
          <a:extLst>
            <a:ext uri="{FF2B5EF4-FFF2-40B4-BE49-F238E27FC236}">
              <a16:creationId xmlns:a16="http://schemas.microsoft.com/office/drawing/2014/main" id="{4E78AA12-8060-4680-95B8-F246CDA68ED4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165" name="Text Box 43">
          <a:extLst>
            <a:ext uri="{FF2B5EF4-FFF2-40B4-BE49-F238E27FC236}">
              <a16:creationId xmlns:a16="http://schemas.microsoft.com/office/drawing/2014/main" id="{1695D002-AF38-489E-9F1A-9506896E5C14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166" name="Text Box 46">
          <a:extLst>
            <a:ext uri="{FF2B5EF4-FFF2-40B4-BE49-F238E27FC236}">
              <a16:creationId xmlns:a16="http://schemas.microsoft.com/office/drawing/2014/main" id="{963B7CBD-36EB-4F13-88EA-D1427003B530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167" name="Text Box 43">
          <a:extLst>
            <a:ext uri="{FF2B5EF4-FFF2-40B4-BE49-F238E27FC236}">
              <a16:creationId xmlns:a16="http://schemas.microsoft.com/office/drawing/2014/main" id="{21E555FE-6B6E-4424-8DC6-46D46E041D6B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36</xdr:row>
      <xdr:rowOff>0</xdr:rowOff>
    </xdr:from>
    <xdr:to>
      <xdr:col>1</xdr:col>
      <xdr:colOff>790575</xdr:colOff>
      <xdr:row>36</xdr:row>
      <xdr:rowOff>171450</xdr:rowOff>
    </xdr:to>
    <xdr:sp macro="" textlink="">
      <xdr:nvSpPr>
        <xdr:cNvPr id="168" name="Text Box 10">
          <a:extLst>
            <a:ext uri="{FF2B5EF4-FFF2-40B4-BE49-F238E27FC236}">
              <a16:creationId xmlns:a16="http://schemas.microsoft.com/office/drawing/2014/main" id="{0B5DE057-4008-44D9-B705-B3764050DABA}"/>
            </a:ext>
          </a:extLst>
        </xdr:cNvPr>
        <xdr:cNvSpPr txBox="1">
          <a:spLocks noChangeArrowheads="1"/>
        </xdr:cNvSpPr>
      </xdr:nvSpPr>
      <xdr:spPr bwMode="auto">
        <a:xfrm>
          <a:off x="1057275" y="25403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36</xdr:row>
      <xdr:rowOff>0</xdr:rowOff>
    </xdr:from>
    <xdr:to>
      <xdr:col>1</xdr:col>
      <xdr:colOff>790575</xdr:colOff>
      <xdr:row>36</xdr:row>
      <xdr:rowOff>171450</xdr:rowOff>
    </xdr:to>
    <xdr:sp macro="" textlink="">
      <xdr:nvSpPr>
        <xdr:cNvPr id="169" name="Text Box 11">
          <a:extLst>
            <a:ext uri="{FF2B5EF4-FFF2-40B4-BE49-F238E27FC236}">
              <a16:creationId xmlns:a16="http://schemas.microsoft.com/office/drawing/2014/main" id="{C1AD13A0-98FA-4049-B93E-E84770D4FEB6}"/>
            </a:ext>
          </a:extLst>
        </xdr:cNvPr>
        <xdr:cNvSpPr txBox="1">
          <a:spLocks noChangeArrowheads="1"/>
        </xdr:cNvSpPr>
      </xdr:nvSpPr>
      <xdr:spPr bwMode="auto">
        <a:xfrm>
          <a:off x="1057275" y="25403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171450</xdr:rowOff>
    </xdr:to>
    <xdr:sp macro="" textlink="">
      <xdr:nvSpPr>
        <xdr:cNvPr id="170" name="Text Box 65">
          <a:extLst>
            <a:ext uri="{FF2B5EF4-FFF2-40B4-BE49-F238E27FC236}">
              <a16:creationId xmlns:a16="http://schemas.microsoft.com/office/drawing/2014/main" id="{66E24A82-000A-4091-A6E2-75F5ACAFE80E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171450</xdr:rowOff>
    </xdr:to>
    <xdr:sp macro="" textlink="">
      <xdr:nvSpPr>
        <xdr:cNvPr id="171" name="Text Box 91">
          <a:extLst>
            <a:ext uri="{FF2B5EF4-FFF2-40B4-BE49-F238E27FC236}">
              <a16:creationId xmlns:a16="http://schemas.microsoft.com/office/drawing/2014/main" id="{BD69D995-DC52-4AD0-ADF8-0B61A36F9B3F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171450</xdr:rowOff>
    </xdr:to>
    <xdr:sp macro="" textlink="">
      <xdr:nvSpPr>
        <xdr:cNvPr id="172" name="Text Box 65">
          <a:extLst>
            <a:ext uri="{FF2B5EF4-FFF2-40B4-BE49-F238E27FC236}">
              <a16:creationId xmlns:a16="http://schemas.microsoft.com/office/drawing/2014/main" id="{CBC53FC3-400C-4140-BB82-D8F9071F2AE7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171450</xdr:rowOff>
    </xdr:to>
    <xdr:sp macro="" textlink="">
      <xdr:nvSpPr>
        <xdr:cNvPr id="173" name="Text Box 91">
          <a:extLst>
            <a:ext uri="{FF2B5EF4-FFF2-40B4-BE49-F238E27FC236}">
              <a16:creationId xmlns:a16="http://schemas.microsoft.com/office/drawing/2014/main" id="{9362703D-394C-4942-86A4-27A3721177EA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171450</xdr:rowOff>
    </xdr:to>
    <xdr:sp macro="" textlink="">
      <xdr:nvSpPr>
        <xdr:cNvPr id="174" name="Text Box 46">
          <a:extLst>
            <a:ext uri="{FF2B5EF4-FFF2-40B4-BE49-F238E27FC236}">
              <a16:creationId xmlns:a16="http://schemas.microsoft.com/office/drawing/2014/main" id="{5DE54BB3-E24E-4AB5-ACB6-91824932C48B}"/>
            </a:ext>
          </a:extLst>
        </xdr:cNvPr>
        <xdr:cNvSpPr txBox="1">
          <a:spLocks noChangeArrowheads="1"/>
        </xdr:cNvSpPr>
      </xdr:nvSpPr>
      <xdr:spPr bwMode="auto">
        <a:xfrm>
          <a:off x="47053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171450</xdr:rowOff>
    </xdr:to>
    <xdr:sp macro="" textlink="">
      <xdr:nvSpPr>
        <xdr:cNvPr id="175" name="Text Box 43">
          <a:extLst>
            <a:ext uri="{FF2B5EF4-FFF2-40B4-BE49-F238E27FC236}">
              <a16:creationId xmlns:a16="http://schemas.microsoft.com/office/drawing/2014/main" id="{73F2DFA9-576C-4289-9A02-E219D568233A}"/>
            </a:ext>
          </a:extLst>
        </xdr:cNvPr>
        <xdr:cNvSpPr txBox="1">
          <a:spLocks noChangeArrowheads="1"/>
        </xdr:cNvSpPr>
      </xdr:nvSpPr>
      <xdr:spPr bwMode="auto">
        <a:xfrm>
          <a:off x="47053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66675</xdr:rowOff>
    </xdr:to>
    <xdr:sp macro="" textlink="">
      <xdr:nvSpPr>
        <xdr:cNvPr id="176" name="Text Box 68">
          <a:extLst>
            <a:ext uri="{FF2B5EF4-FFF2-40B4-BE49-F238E27FC236}">
              <a16:creationId xmlns:a16="http://schemas.microsoft.com/office/drawing/2014/main" id="{43EE7E90-2862-4287-A6E6-2C34D5C0A16E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66675</xdr:rowOff>
    </xdr:to>
    <xdr:sp macro="" textlink="">
      <xdr:nvSpPr>
        <xdr:cNvPr id="177" name="Text Box 69">
          <a:extLst>
            <a:ext uri="{FF2B5EF4-FFF2-40B4-BE49-F238E27FC236}">
              <a16:creationId xmlns:a16="http://schemas.microsoft.com/office/drawing/2014/main" id="{927138C0-4859-4414-AC36-92B5D20EB62A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66675</xdr:rowOff>
    </xdr:to>
    <xdr:sp macro="" textlink="">
      <xdr:nvSpPr>
        <xdr:cNvPr id="178" name="Text Box 70">
          <a:extLst>
            <a:ext uri="{FF2B5EF4-FFF2-40B4-BE49-F238E27FC236}">
              <a16:creationId xmlns:a16="http://schemas.microsoft.com/office/drawing/2014/main" id="{7A1D728E-E369-4E6D-AF25-5B0E2822B1CC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66675</xdr:rowOff>
    </xdr:to>
    <xdr:sp macro="" textlink="">
      <xdr:nvSpPr>
        <xdr:cNvPr id="179" name="Text Box 71">
          <a:extLst>
            <a:ext uri="{FF2B5EF4-FFF2-40B4-BE49-F238E27FC236}">
              <a16:creationId xmlns:a16="http://schemas.microsoft.com/office/drawing/2014/main" id="{F86D06C3-309B-4BA8-B773-A483BCD125A3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66675</xdr:rowOff>
    </xdr:to>
    <xdr:sp macro="" textlink="">
      <xdr:nvSpPr>
        <xdr:cNvPr id="180" name="Text Box 72">
          <a:extLst>
            <a:ext uri="{FF2B5EF4-FFF2-40B4-BE49-F238E27FC236}">
              <a16:creationId xmlns:a16="http://schemas.microsoft.com/office/drawing/2014/main" id="{D1750413-1EE7-4B46-99CA-650DBB2D814B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66675</xdr:rowOff>
    </xdr:to>
    <xdr:sp macro="" textlink="">
      <xdr:nvSpPr>
        <xdr:cNvPr id="181" name="Text Box 73">
          <a:extLst>
            <a:ext uri="{FF2B5EF4-FFF2-40B4-BE49-F238E27FC236}">
              <a16:creationId xmlns:a16="http://schemas.microsoft.com/office/drawing/2014/main" id="{4AC033D3-980C-45D2-B0A8-1A54B5EAEAEA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182" name="Text Box 46">
          <a:extLst>
            <a:ext uri="{FF2B5EF4-FFF2-40B4-BE49-F238E27FC236}">
              <a16:creationId xmlns:a16="http://schemas.microsoft.com/office/drawing/2014/main" id="{A7CFBDD9-3243-4DBE-971D-218C83605D1C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183" name="Text Box 43">
          <a:extLst>
            <a:ext uri="{FF2B5EF4-FFF2-40B4-BE49-F238E27FC236}">
              <a16:creationId xmlns:a16="http://schemas.microsoft.com/office/drawing/2014/main" id="{682BC320-70D5-45B9-9748-E77774AABBC6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184" name="Text Box 46">
          <a:extLst>
            <a:ext uri="{FF2B5EF4-FFF2-40B4-BE49-F238E27FC236}">
              <a16:creationId xmlns:a16="http://schemas.microsoft.com/office/drawing/2014/main" id="{001A6DC8-3FF2-4CAC-BC25-BF7471C0545A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185" name="Text Box 43">
          <a:extLst>
            <a:ext uri="{FF2B5EF4-FFF2-40B4-BE49-F238E27FC236}">
              <a16:creationId xmlns:a16="http://schemas.microsoft.com/office/drawing/2014/main" id="{130A23B1-9CFA-49C8-B8BC-CFEBB94FA65D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66675</xdr:rowOff>
    </xdr:to>
    <xdr:sp macro="" textlink="">
      <xdr:nvSpPr>
        <xdr:cNvPr id="186" name="Text Box 68">
          <a:extLst>
            <a:ext uri="{FF2B5EF4-FFF2-40B4-BE49-F238E27FC236}">
              <a16:creationId xmlns:a16="http://schemas.microsoft.com/office/drawing/2014/main" id="{5BC915A4-3E19-4B46-B803-EE734E029E16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66675</xdr:rowOff>
    </xdr:to>
    <xdr:sp macro="" textlink="">
      <xdr:nvSpPr>
        <xdr:cNvPr id="187" name="Text Box 69">
          <a:extLst>
            <a:ext uri="{FF2B5EF4-FFF2-40B4-BE49-F238E27FC236}">
              <a16:creationId xmlns:a16="http://schemas.microsoft.com/office/drawing/2014/main" id="{D9F225E0-963B-48BB-996B-DC6232E0707F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66675</xdr:rowOff>
    </xdr:to>
    <xdr:sp macro="" textlink="">
      <xdr:nvSpPr>
        <xdr:cNvPr id="188" name="Text Box 70">
          <a:extLst>
            <a:ext uri="{FF2B5EF4-FFF2-40B4-BE49-F238E27FC236}">
              <a16:creationId xmlns:a16="http://schemas.microsoft.com/office/drawing/2014/main" id="{D8505B5A-2E94-464D-99B8-EBC0C10543EC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66675</xdr:rowOff>
    </xdr:to>
    <xdr:sp macro="" textlink="">
      <xdr:nvSpPr>
        <xdr:cNvPr id="189" name="Text Box 71">
          <a:extLst>
            <a:ext uri="{FF2B5EF4-FFF2-40B4-BE49-F238E27FC236}">
              <a16:creationId xmlns:a16="http://schemas.microsoft.com/office/drawing/2014/main" id="{6D4A7F21-71C7-427E-96CA-A351A0C73369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66675</xdr:rowOff>
    </xdr:to>
    <xdr:sp macro="" textlink="">
      <xdr:nvSpPr>
        <xdr:cNvPr id="190" name="Text Box 72">
          <a:extLst>
            <a:ext uri="{FF2B5EF4-FFF2-40B4-BE49-F238E27FC236}">
              <a16:creationId xmlns:a16="http://schemas.microsoft.com/office/drawing/2014/main" id="{9AEBCA5F-56AF-4A89-B8D7-AA44E839BDF4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66675</xdr:rowOff>
    </xdr:to>
    <xdr:sp macro="" textlink="">
      <xdr:nvSpPr>
        <xdr:cNvPr id="191" name="Text Box 73">
          <a:extLst>
            <a:ext uri="{FF2B5EF4-FFF2-40B4-BE49-F238E27FC236}">
              <a16:creationId xmlns:a16="http://schemas.microsoft.com/office/drawing/2014/main" id="{6A6E5E9D-5509-4F12-8273-BFC172292C92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192" name="Text Box 46">
          <a:extLst>
            <a:ext uri="{FF2B5EF4-FFF2-40B4-BE49-F238E27FC236}">
              <a16:creationId xmlns:a16="http://schemas.microsoft.com/office/drawing/2014/main" id="{C1550617-6040-4BDD-A810-236B9B7F98E3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193" name="Text Box 43">
          <a:extLst>
            <a:ext uri="{FF2B5EF4-FFF2-40B4-BE49-F238E27FC236}">
              <a16:creationId xmlns:a16="http://schemas.microsoft.com/office/drawing/2014/main" id="{4B023058-D2CC-41F6-9C12-B376AC9D7BD4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194" name="Text Box 46">
          <a:extLst>
            <a:ext uri="{FF2B5EF4-FFF2-40B4-BE49-F238E27FC236}">
              <a16:creationId xmlns:a16="http://schemas.microsoft.com/office/drawing/2014/main" id="{9C429058-5690-4803-9AAE-6EBE74F37C64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195" name="Text Box 43">
          <a:extLst>
            <a:ext uri="{FF2B5EF4-FFF2-40B4-BE49-F238E27FC236}">
              <a16:creationId xmlns:a16="http://schemas.microsoft.com/office/drawing/2014/main" id="{C9AC02CF-EE1D-46F6-978B-3FEF3CB0C65B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47625</xdr:rowOff>
    </xdr:to>
    <xdr:sp macro="" textlink="">
      <xdr:nvSpPr>
        <xdr:cNvPr id="196" name="Text Box 68">
          <a:extLst>
            <a:ext uri="{FF2B5EF4-FFF2-40B4-BE49-F238E27FC236}">
              <a16:creationId xmlns:a16="http://schemas.microsoft.com/office/drawing/2014/main" id="{5D1C520A-DE02-486D-85D7-31F33D48FA27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47625</xdr:rowOff>
    </xdr:to>
    <xdr:sp macro="" textlink="">
      <xdr:nvSpPr>
        <xdr:cNvPr id="197" name="Text Box 69">
          <a:extLst>
            <a:ext uri="{FF2B5EF4-FFF2-40B4-BE49-F238E27FC236}">
              <a16:creationId xmlns:a16="http://schemas.microsoft.com/office/drawing/2014/main" id="{7E9872EB-6BC2-4D9A-A0EF-A0F5078AD9DD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47625</xdr:rowOff>
    </xdr:to>
    <xdr:sp macro="" textlink="">
      <xdr:nvSpPr>
        <xdr:cNvPr id="198" name="Text Box 70">
          <a:extLst>
            <a:ext uri="{FF2B5EF4-FFF2-40B4-BE49-F238E27FC236}">
              <a16:creationId xmlns:a16="http://schemas.microsoft.com/office/drawing/2014/main" id="{D61D388D-3F30-46AB-A342-94A55DAAFD24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47625</xdr:rowOff>
    </xdr:to>
    <xdr:sp macro="" textlink="">
      <xdr:nvSpPr>
        <xdr:cNvPr id="199" name="Text Box 71">
          <a:extLst>
            <a:ext uri="{FF2B5EF4-FFF2-40B4-BE49-F238E27FC236}">
              <a16:creationId xmlns:a16="http://schemas.microsoft.com/office/drawing/2014/main" id="{825D7F8B-ED14-40CE-8C16-0120B6DCAEF1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47625</xdr:rowOff>
    </xdr:to>
    <xdr:sp macro="" textlink="">
      <xdr:nvSpPr>
        <xdr:cNvPr id="200" name="Text Box 72">
          <a:extLst>
            <a:ext uri="{FF2B5EF4-FFF2-40B4-BE49-F238E27FC236}">
              <a16:creationId xmlns:a16="http://schemas.microsoft.com/office/drawing/2014/main" id="{34440223-F348-41C3-B515-B06714F686BE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47625</xdr:rowOff>
    </xdr:to>
    <xdr:sp macro="" textlink="">
      <xdr:nvSpPr>
        <xdr:cNvPr id="201" name="Text Box 73">
          <a:extLst>
            <a:ext uri="{FF2B5EF4-FFF2-40B4-BE49-F238E27FC236}">
              <a16:creationId xmlns:a16="http://schemas.microsoft.com/office/drawing/2014/main" id="{75A40B1A-0787-4044-9E16-C55AA40215C0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202" name="Text Box 46">
          <a:extLst>
            <a:ext uri="{FF2B5EF4-FFF2-40B4-BE49-F238E27FC236}">
              <a16:creationId xmlns:a16="http://schemas.microsoft.com/office/drawing/2014/main" id="{0D9493DB-649A-462E-B90B-D5C72FFE88F3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203" name="Text Box 43">
          <a:extLst>
            <a:ext uri="{FF2B5EF4-FFF2-40B4-BE49-F238E27FC236}">
              <a16:creationId xmlns:a16="http://schemas.microsoft.com/office/drawing/2014/main" id="{86779C5F-20A2-46FF-9C1A-4176D0C70CEE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204" name="Text Box 46">
          <a:extLst>
            <a:ext uri="{FF2B5EF4-FFF2-40B4-BE49-F238E27FC236}">
              <a16:creationId xmlns:a16="http://schemas.microsoft.com/office/drawing/2014/main" id="{EC4198BC-673C-4D13-A6E1-5DB5F8CF9B6F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205" name="Text Box 43">
          <a:extLst>
            <a:ext uri="{FF2B5EF4-FFF2-40B4-BE49-F238E27FC236}">
              <a16:creationId xmlns:a16="http://schemas.microsoft.com/office/drawing/2014/main" id="{66A8010A-6E49-4880-91BD-4A3408381E9B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36</xdr:row>
      <xdr:rowOff>0</xdr:rowOff>
    </xdr:from>
    <xdr:to>
      <xdr:col>1</xdr:col>
      <xdr:colOff>790575</xdr:colOff>
      <xdr:row>36</xdr:row>
      <xdr:rowOff>171450</xdr:rowOff>
    </xdr:to>
    <xdr:sp macro="" textlink="">
      <xdr:nvSpPr>
        <xdr:cNvPr id="206" name="Text Box 10">
          <a:extLst>
            <a:ext uri="{FF2B5EF4-FFF2-40B4-BE49-F238E27FC236}">
              <a16:creationId xmlns:a16="http://schemas.microsoft.com/office/drawing/2014/main" id="{BF6AA121-5C34-4F11-9D6C-95F4F8FA43B3}"/>
            </a:ext>
          </a:extLst>
        </xdr:cNvPr>
        <xdr:cNvSpPr txBox="1">
          <a:spLocks noChangeArrowheads="1"/>
        </xdr:cNvSpPr>
      </xdr:nvSpPr>
      <xdr:spPr bwMode="auto">
        <a:xfrm>
          <a:off x="1057275" y="25403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36</xdr:row>
      <xdr:rowOff>0</xdr:rowOff>
    </xdr:from>
    <xdr:to>
      <xdr:col>1</xdr:col>
      <xdr:colOff>790575</xdr:colOff>
      <xdr:row>36</xdr:row>
      <xdr:rowOff>171450</xdr:rowOff>
    </xdr:to>
    <xdr:sp macro="" textlink="">
      <xdr:nvSpPr>
        <xdr:cNvPr id="207" name="Text Box 11">
          <a:extLst>
            <a:ext uri="{FF2B5EF4-FFF2-40B4-BE49-F238E27FC236}">
              <a16:creationId xmlns:a16="http://schemas.microsoft.com/office/drawing/2014/main" id="{5596EA61-EA67-4E89-85C1-87E1337B87C8}"/>
            </a:ext>
          </a:extLst>
        </xdr:cNvPr>
        <xdr:cNvSpPr txBox="1">
          <a:spLocks noChangeArrowheads="1"/>
        </xdr:cNvSpPr>
      </xdr:nvSpPr>
      <xdr:spPr bwMode="auto">
        <a:xfrm>
          <a:off x="1057275" y="25403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171450</xdr:rowOff>
    </xdr:to>
    <xdr:sp macro="" textlink="">
      <xdr:nvSpPr>
        <xdr:cNvPr id="208" name="Text Box 65">
          <a:extLst>
            <a:ext uri="{FF2B5EF4-FFF2-40B4-BE49-F238E27FC236}">
              <a16:creationId xmlns:a16="http://schemas.microsoft.com/office/drawing/2014/main" id="{59825284-34B6-4FCF-8244-FE200384C395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171450</xdr:rowOff>
    </xdr:to>
    <xdr:sp macro="" textlink="">
      <xdr:nvSpPr>
        <xdr:cNvPr id="209" name="Text Box 91">
          <a:extLst>
            <a:ext uri="{FF2B5EF4-FFF2-40B4-BE49-F238E27FC236}">
              <a16:creationId xmlns:a16="http://schemas.microsoft.com/office/drawing/2014/main" id="{11F4FFBD-F00A-43FB-9C46-6D1B17C3DE14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171450</xdr:rowOff>
    </xdr:to>
    <xdr:sp macro="" textlink="">
      <xdr:nvSpPr>
        <xdr:cNvPr id="210" name="Text Box 65">
          <a:extLst>
            <a:ext uri="{FF2B5EF4-FFF2-40B4-BE49-F238E27FC236}">
              <a16:creationId xmlns:a16="http://schemas.microsoft.com/office/drawing/2014/main" id="{35A31629-EF53-46B0-861C-572D1794E9DF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171450</xdr:rowOff>
    </xdr:to>
    <xdr:sp macro="" textlink="">
      <xdr:nvSpPr>
        <xdr:cNvPr id="211" name="Text Box 91">
          <a:extLst>
            <a:ext uri="{FF2B5EF4-FFF2-40B4-BE49-F238E27FC236}">
              <a16:creationId xmlns:a16="http://schemas.microsoft.com/office/drawing/2014/main" id="{6DBC0014-4A0B-452F-B8F9-8EE357509FA4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171450</xdr:rowOff>
    </xdr:to>
    <xdr:sp macro="" textlink="">
      <xdr:nvSpPr>
        <xdr:cNvPr id="212" name="Text Box 46">
          <a:extLst>
            <a:ext uri="{FF2B5EF4-FFF2-40B4-BE49-F238E27FC236}">
              <a16:creationId xmlns:a16="http://schemas.microsoft.com/office/drawing/2014/main" id="{9D9D9185-FD61-4869-A509-7979717C53E0}"/>
            </a:ext>
          </a:extLst>
        </xdr:cNvPr>
        <xdr:cNvSpPr txBox="1">
          <a:spLocks noChangeArrowheads="1"/>
        </xdr:cNvSpPr>
      </xdr:nvSpPr>
      <xdr:spPr bwMode="auto">
        <a:xfrm>
          <a:off x="47053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171450</xdr:rowOff>
    </xdr:to>
    <xdr:sp macro="" textlink="">
      <xdr:nvSpPr>
        <xdr:cNvPr id="213" name="Text Box 43">
          <a:extLst>
            <a:ext uri="{FF2B5EF4-FFF2-40B4-BE49-F238E27FC236}">
              <a16:creationId xmlns:a16="http://schemas.microsoft.com/office/drawing/2014/main" id="{B6AD5E47-A468-483F-8BAC-12D0428670EE}"/>
            </a:ext>
          </a:extLst>
        </xdr:cNvPr>
        <xdr:cNvSpPr txBox="1">
          <a:spLocks noChangeArrowheads="1"/>
        </xdr:cNvSpPr>
      </xdr:nvSpPr>
      <xdr:spPr bwMode="auto">
        <a:xfrm>
          <a:off x="47053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66675</xdr:rowOff>
    </xdr:to>
    <xdr:sp macro="" textlink="">
      <xdr:nvSpPr>
        <xdr:cNvPr id="214" name="Text Box 68">
          <a:extLst>
            <a:ext uri="{FF2B5EF4-FFF2-40B4-BE49-F238E27FC236}">
              <a16:creationId xmlns:a16="http://schemas.microsoft.com/office/drawing/2014/main" id="{5B8A68C4-BCBC-4E9C-B55D-86705FC55CA8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66675</xdr:rowOff>
    </xdr:to>
    <xdr:sp macro="" textlink="">
      <xdr:nvSpPr>
        <xdr:cNvPr id="215" name="Text Box 69">
          <a:extLst>
            <a:ext uri="{FF2B5EF4-FFF2-40B4-BE49-F238E27FC236}">
              <a16:creationId xmlns:a16="http://schemas.microsoft.com/office/drawing/2014/main" id="{ABE08162-B44D-4772-98B2-F164CDA954F7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66675</xdr:rowOff>
    </xdr:to>
    <xdr:sp macro="" textlink="">
      <xdr:nvSpPr>
        <xdr:cNvPr id="216" name="Text Box 70">
          <a:extLst>
            <a:ext uri="{FF2B5EF4-FFF2-40B4-BE49-F238E27FC236}">
              <a16:creationId xmlns:a16="http://schemas.microsoft.com/office/drawing/2014/main" id="{29AB5A47-C21D-449F-9352-10361BD95108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66675</xdr:rowOff>
    </xdr:to>
    <xdr:sp macro="" textlink="">
      <xdr:nvSpPr>
        <xdr:cNvPr id="217" name="Text Box 71">
          <a:extLst>
            <a:ext uri="{FF2B5EF4-FFF2-40B4-BE49-F238E27FC236}">
              <a16:creationId xmlns:a16="http://schemas.microsoft.com/office/drawing/2014/main" id="{EF5809C1-4E5D-46CD-9DC9-53ECA5C5A7E4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66675</xdr:rowOff>
    </xdr:to>
    <xdr:sp macro="" textlink="">
      <xdr:nvSpPr>
        <xdr:cNvPr id="218" name="Text Box 72">
          <a:extLst>
            <a:ext uri="{FF2B5EF4-FFF2-40B4-BE49-F238E27FC236}">
              <a16:creationId xmlns:a16="http://schemas.microsoft.com/office/drawing/2014/main" id="{18BEAD88-D941-484C-8496-663E9466005D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66675</xdr:rowOff>
    </xdr:to>
    <xdr:sp macro="" textlink="">
      <xdr:nvSpPr>
        <xdr:cNvPr id="219" name="Text Box 73">
          <a:extLst>
            <a:ext uri="{FF2B5EF4-FFF2-40B4-BE49-F238E27FC236}">
              <a16:creationId xmlns:a16="http://schemas.microsoft.com/office/drawing/2014/main" id="{B6534C0D-ECB2-407A-BC28-CB9656E492FF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220" name="Text Box 46">
          <a:extLst>
            <a:ext uri="{FF2B5EF4-FFF2-40B4-BE49-F238E27FC236}">
              <a16:creationId xmlns:a16="http://schemas.microsoft.com/office/drawing/2014/main" id="{4EB387AF-B1A1-47C7-A402-D9303D7F0BAC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221" name="Text Box 43">
          <a:extLst>
            <a:ext uri="{FF2B5EF4-FFF2-40B4-BE49-F238E27FC236}">
              <a16:creationId xmlns:a16="http://schemas.microsoft.com/office/drawing/2014/main" id="{AB490CBD-8F8A-4509-9DC8-518679C77C33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222" name="Text Box 46">
          <a:extLst>
            <a:ext uri="{FF2B5EF4-FFF2-40B4-BE49-F238E27FC236}">
              <a16:creationId xmlns:a16="http://schemas.microsoft.com/office/drawing/2014/main" id="{91E5809B-FC4A-4630-901D-8D49A0BAE7FD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223" name="Text Box 43">
          <a:extLst>
            <a:ext uri="{FF2B5EF4-FFF2-40B4-BE49-F238E27FC236}">
              <a16:creationId xmlns:a16="http://schemas.microsoft.com/office/drawing/2014/main" id="{9509238E-B698-4E21-A141-6913A2BF8E84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66675</xdr:rowOff>
    </xdr:to>
    <xdr:sp macro="" textlink="">
      <xdr:nvSpPr>
        <xdr:cNvPr id="224" name="Text Box 68">
          <a:extLst>
            <a:ext uri="{FF2B5EF4-FFF2-40B4-BE49-F238E27FC236}">
              <a16:creationId xmlns:a16="http://schemas.microsoft.com/office/drawing/2014/main" id="{239E08DF-2FF7-431C-BD1A-445AC1AF5468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66675</xdr:rowOff>
    </xdr:to>
    <xdr:sp macro="" textlink="">
      <xdr:nvSpPr>
        <xdr:cNvPr id="225" name="Text Box 69">
          <a:extLst>
            <a:ext uri="{FF2B5EF4-FFF2-40B4-BE49-F238E27FC236}">
              <a16:creationId xmlns:a16="http://schemas.microsoft.com/office/drawing/2014/main" id="{FB23B2C5-A16C-4622-84AF-766075DA31FB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66675</xdr:rowOff>
    </xdr:to>
    <xdr:sp macro="" textlink="">
      <xdr:nvSpPr>
        <xdr:cNvPr id="226" name="Text Box 70">
          <a:extLst>
            <a:ext uri="{FF2B5EF4-FFF2-40B4-BE49-F238E27FC236}">
              <a16:creationId xmlns:a16="http://schemas.microsoft.com/office/drawing/2014/main" id="{B129EC19-B4FE-42C5-A75E-97A3013DE5C9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66675</xdr:rowOff>
    </xdr:to>
    <xdr:sp macro="" textlink="">
      <xdr:nvSpPr>
        <xdr:cNvPr id="227" name="Text Box 71">
          <a:extLst>
            <a:ext uri="{FF2B5EF4-FFF2-40B4-BE49-F238E27FC236}">
              <a16:creationId xmlns:a16="http://schemas.microsoft.com/office/drawing/2014/main" id="{1645B7FE-63C7-4D03-8C61-B0B4D40089A0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66675</xdr:rowOff>
    </xdr:to>
    <xdr:sp macro="" textlink="">
      <xdr:nvSpPr>
        <xdr:cNvPr id="228" name="Text Box 72">
          <a:extLst>
            <a:ext uri="{FF2B5EF4-FFF2-40B4-BE49-F238E27FC236}">
              <a16:creationId xmlns:a16="http://schemas.microsoft.com/office/drawing/2014/main" id="{A1E47834-1D2F-4B12-88C8-AEE6CEB5A597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66675</xdr:rowOff>
    </xdr:to>
    <xdr:sp macro="" textlink="">
      <xdr:nvSpPr>
        <xdr:cNvPr id="229" name="Text Box 73">
          <a:extLst>
            <a:ext uri="{FF2B5EF4-FFF2-40B4-BE49-F238E27FC236}">
              <a16:creationId xmlns:a16="http://schemas.microsoft.com/office/drawing/2014/main" id="{C81686DD-E830-463A-AFE4-A88EA226338F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230" name="Text Box 46">
          <a:extLst>
            <a:ext uri="{FF2B5EF4-FFF2-40B4-BE49-F238E27FC236}">
              <a16:creationId xmlns:a16="http://schemas.microsoft.com/office/drawing/2014/main" id="{511F72F0-6792-45CC-AF97-2AF44AC0257C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231" name="Text Box 43">
          <a:extLst>
            <a:ext uri="{FF2B5EF4-FFF2-40B4-BE49-F238E27FC236}">
              <a16:creationId xmlns:a16="http://schemas.microsoft.com/office/drawing/2014/main" id="{5ABA0E4F-5F56-4AC3-BFF3-8DF6C8F30849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232" name="Text Box 46">
          <a:extLst>
            <a:ext uri="{FF2B5EF4-FFF2-40B4-BE49-F238E27FC236}">
              <a16:creationId xmlns:a16="http://schemas.microsoft.com/office/drawing/2014/main" id="{0666C7DF-5F07-4F64-95D8-B1AE72D19083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233" name="Text Box 43">
          <a:extLst>
            <a:ext uri="{FF2B5EF4-FFF2-40B4-BE49-F238E27FC236}">
              <a16:creationId xmlns:a16="http://schemas.microsoft.com/office/drawing/2014/main" id="{282DFCD2-6CAC-4C77-9B45-06F4AB9D1E18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47625</xdr:rowOff>
    </xdr:to>
    <xdr:sp macro="" textlink="">
      <xdr:nvSpPr>
        <xdr:cNvPr id="234" name="Text Box 68">
          <a:extLst>
            <a:ext uri="{FF2B5EF4-FFF2-40B4-BE49-F238E27FC236}">
              <a16:creationId xmlns:a16="http://schemas.microsoft.com/office/drawing/2014/main" id="{69EA5E72-9138-4C10-BA6C-CCE544389C49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47625</xdr:rowOff>
    </xdr:to>
    <xdr:sp macro="" textlink="">
      <xdr:nvSpPr>
        <xdr:cNvPr id="235" name="Text Box 69">
          <a:extLst>
            <a:ext uri="{FF2B5EF4-FFF2-40B4-BE49-F238E27FC236}">
              <a16:creationId xmlns:a16="http://schemas.microsoft.com/office/drawing/2014/main" id="{EBDA749C-9789-45BE-80BD-5E7774FC93D2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47625</xdr:rowOff>
    </xdr:to>
    <xdr:sp macro="" textlink="">
      <xdr:nvSpPr>
        <xdr:cNvPr id="236" name="Text Box 70">
          <a:extLst>
            <a:ext uri="{FF2B5EF4-FFF2-40B4-BE49-F238E27FC236}">
              <a16:creationId xmlns:a16="http://schemas.microsoft.com/office/drawing/2014/main" id="{CCCAFEB4-C513-4BD0-BF70-D2E5336875D7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47625</xdr:rowOff>
    </xdr:to>
    <xdr:sp macro="" textlink="">
      <xdr:nvSpPr>
        <xdr:cNvPr id="237" name="Text Box 71">
          <a:extLst>
            <a:ext uri="{FF2B5EF4-FFF2-40B4-BE49-F238E27FC236}">
              <a16:creationId xmlns:a16="http://schemas.microsoft.com/office/drawing/2014/main" id="{646D1CC7-2846-4EB9-993E-510E6DC83CD6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47625</xdr:rowOff>
    </xdr:to>
    <xdr:sp macro="" textlink="">
      <xdr:nvSpPr>
        <xdr:cNvPr id="238" name="Text Box 72">
          <a:extLst>
            <a:ext uri="{FF2B5EF4-FFF2-40B4-BE49-F238E27FC236}">
              <a16:creationId xmlns:a16="http://schemas.microsoft.com/office/drawing/2014/main" id="{D4F1C29B-A635-4E18-AF8E-81B829A0F7F6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47625</xdr:rowOff>
    </xdr:to>
    <xdr:sp macro="" textlink="">
      <xdr:nvSpPr>
        <xdr:cNvPr id="239" name="Text Box 73">
          <a:extLst>
            <a:ext uri="{FF2B5EF4-FFF2-40B4-BE49-F238E27FC236}">
              <a16:creationId xmlns:a16="http://schemas.microsoft.com/office/drawing/2014/main" id="{58C70A45-117A-4018-B30E-C07A5832EAB5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240" name="Text Box 46">
          <a:extLst>
            <a:ext uri="{FF2B5EF4-FFF2-40B4-BE49-F238E27FC236}">
              <a16:creationId xmlns:a16="http://schemas.microsoft.com/office/drawing/2014/main" id="{4684F30E-D346-4C23-8864-28B1C2A3962B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241" name="Text Box 43">
          <a:extLst>
            <a:ext uri="{FF2B5EF4-FFF2-40B4-BE49-F238E27FC236}">
              <a16:creationId xmlns:a16="http://schemas.microsoft.com/office/drawing/2014/main" id="{5383563E-C360-4F33-A987-92DED4B535B2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242" name="Text Box 46">
          <a:extLst>
            <a:ext uri="{FF2B5EF4-FFF2-40B4-BE49-F238E27FC236}">
              <a16:creationId xmlns:a16="http://schemas.microsoft.com/office/drawing/2014/main" id="{A0FE28A2-8E6E-42A1-BE3B-0CC16FB202F4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243" name="Text Box 43">
          <a:extLst>
            <a:ext uri="{FF2B5EF4-FFF2-40B4-BE49-F238E27FC236}">
              <a16:creationId xmlns:a16="http://schemas.microsoft.com/office/drawing/2014/main" id="{872FD705-E97E-411C-96DB-316D6B326AEA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36</xdr:row>
      <xdr:rowOff>0</xdr:rowOff>
    </xdr:from>
    <xdr:to>
      <xdr:col>1</xdr:col>
      <xdr:colOff>790575</xdr:colOff>
      <xdr:row>36</xdr:row>
      <xdr:rowOff>171450</xdr:rowOff>
    </xdr:to>
    <xdr:sp macro="" textlink="">
      <xdr:nvSpPr>
        <xdr:cNvPr id="244" name="Text Box 10">
          <a:extLst>
            <a:ext uri="{FF2B5EF4-FFF2-40B4-BE49-F238E27FC236}">
              <a16:creationId xmlns:a16="http://schemas.microsoft.com/office/drawing/2014/main" id="{8FCD0E66-6756-47FE-BCD0-FF7C9AC71B71}"/>
            </a:ext>
          </a:extLst>
        </xdr:cNvPr>
        <xdr:cNvSpPr txBox="1">
          <a:spLocks noChangeArrowheads="1"/>
        </xdr:cNvSpPr>
      </xdr:nvSpPr>
      <xdr:spPr bwMode="auto">
        <a:xfrm>
          <a:off x="1057275" y="25403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36</xdr:row>
      <xdr:rowOff>0</xdr:rowOff>
    </xdr:from>
    <xdr:to>
      <xdr:col>1</xdr:col>
      <xdr:colOff>790575</xdr:colOff>
      <xdr:row>36</xdr:row>
      <xdr:rowOff>171450</xdr:rowOff>
    </xdr:to>
    <xdr:sp macro="" textlink="">
      <xdr:nvSpPr>
        <xdr:cNvPr id="245" name="Text Box 11">
          <a:extLst>
            <a:ext uri="{FF2B5EF4-FFF2-40B4-BE49-F238E27FC236}">
              <a16:creationId xmlns:a16="http://schemas.microsoft.com/office/drawing/2014/main" id="{FEFEDC49-CC64-49C8-BED0-220D32B62A1F}"/>
            </a:ext>
          </a:extLst>
        </xdr:cNvPr>
        <xdr:cNvSpPr txBox="1">
          <a:spLocks noChangeArrowheads="1"/>
        </xdr:cNvSpPr>
      </xdr:nvSpPr>
      <xdr:spPr bwMode="auto">
        <a:xfrm>
          <a:off x="1057275" y="25403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171450</xdr:rowOff>
    </xdr:to>
    <xdr:sp macro="" textlink="">
      <xdr:nvSpPr>
        <xdr:cNvPr id="246" name="Text Box 65">
          <a:extLst>
            <a:ext uri="{FF2B5EF4-FFF2-40B4-BE49-F238E27FC236}">
              <a16:creationId xmlns:a16="http://schemas.microsoft.com/office/drawing/2014/main" id="{0EB42745-102E-4C75-AD1E-2AAFDB465CD4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171450</xdr:rowOff>
    </xdr:to>
    <xdr:sp macro="" textlink="">
      <xdr:nvSpPr>
        <xdr:cNvPr id="247" name="Text Box 91">
          <a:extLst>
            <a:ext uri="{FF2B5EF4-FFF2-40B4-BE49-F238E27FC236}">
              <a16:creationId xmlns:a16="http://schemas.microsoft.com/office/drawing/2014/main" id="{CC5DAFA0-55E6-4E5F-917D-97FA2C47C753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171450</xdr:rowOff>
    </xdr:to>
    <xdr:sp macro="" textlink="">
      <xdr:nvSpPr>
        <xdr:cNvPr id="248" name="Text Box 65">
          <a:extLst>
            <a:ext uri="{FF2B5EF4-FFF2-40B4-BE49-F238E27FC236}">
              <a16:creationId xmlns:a16="http://schemas.microsoft.com/office/drawing/2014/main" id="{0AAF5CFA-0AF9-44AB-8753-502B86CDF2AB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171450</xdr:rowOff>
    </xdr:to>
    <xdr:sp macro="" textlink="">
      <xdr:nvSpPr>
        <xdr:cNvPr id="249" name="Text Box 91">
          <a:extLst>
            <a:ext uri="{FF2B5EF4-FFF2-40B4-BE49-F238E27FC236}">
              <a16:creationId xmlns:a16="http://schemas.microsoft.com/office/drawing/2014/main" id="{8875BC81-C676-4028-806C-E7DF04646E69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171450</xdr:rowOff>
    </xdr:to>
    <xdr:sp macro="" textlink="">
      <xdr:nvSpPr>
        <xdr:cNvPr id="250" name="Text Box 46">
          <a:extLst>
            <a:ext uri="{FF2B5EF4-FFF2-40B4-BE49-F238E27FC236}">
              <a16:creationId xmlns:a16="http://schemas.microsoft.com/office/drawing/2014/main" id="{B2CC8170-555C-48ED-8210-870EB955A987}"/>
            </a:ext>
          </a:extLst>
        </xdr:cNvPr>
        <xdr:cNvSpPr txBox="1">
          <a:spLocks noChangeArrowheads="1"/>
        </xdr:cNvSpPr>
      </xdr:nvSpPr>
      <xdr:spPr bwMode="auto">
        <a:xfrm>
          <a:off x="47053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171450</xdr:rowOff>
    </xdr:to>
    <xdr:sp macro="" textlink="">
      <xdr:nvSpPr>
        <xdr:cNvPr id="251" name="Text Box 43">
          <a:extLst>
            <a:ext uri="{FF2B5EF4-FFF2-40B4-BE49-F238E27FC236}">
              <a16:creationId xmlns:a16="http://schemas.microsoft.com/office/drawing/2014/main" id="{FF1174F3-63D4-4A9D-96DB-200D9CAE774F}"/>
            </a:ext>
          </a:extLst>
        </xdr:cNvPr>
        <xdr:cNvSpPr txBox="1">
          <a:spLocks noChangeArrowheads="1"/>
        </xdr:cNvSpPr>
      </xdr:nvSpPr>
      <xdr:spPr bwMode="auto">
        <a:xfrm>
          <a:off x="47053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66675</xdr:rowOff>
    </xdr:to>
    <xdr:sp macro="" textlink="">
      <xdr:nvSpPr>
        <xdr:cNvPr id="252" name="Text Box 68">
          <a:extLst>
            <a:ext uri="{FF2B5EF4-FFF2-40B4-BE49-F238E27FC236}">
              <a16:creationId xmlns:a16="http://schemas.microsoft.com/office/drawing/2014/main" id="{E80DF644-917E-4F79-AB6C-F52BB3B23BAD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66675</xdr:rowOff>
    </xdr:to>
    <xdr:sp macro="" textlink="">
      <xdr:nvSpPr>
        <xdr:cNvPr id="253" name="Text Box 69">
          <a:extLst>
            <a:ext uri="{FF2B5EF4-FFF2-40B4-BE49-F238E27FC236}">
              <a16:creationId xmlns:a16="http://schemas.microsoft.com/office/drawing/2014/main" id="{3E414C67-287A-4593-BDDD-DDB99EE77DF7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66675</xdr:rowOff>
    </xdr:to>
    <xdr:sp macro="" textlink="">
      <xdr:nvSpPr>
        <xdr:cNvPr id="254" name="Text Box 70">
          <a:extLst>
            <a:ext uri="{FF2B5EF4-FFF2-40B4-BE49-F238E27FC236}">
              <a16:creationId xmlns:a16="http://schemas.microsoft.com/office/drawing/2014/main" id="{99CCCB34-4AE9-4E90-9AF9-E02DE38817D0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66675</xdr:rowOff>
    </xdr:to>
    <xdr:sp macro="" textlink="">
      <xdr:nvSpPr>
        <xdr:cNvPr id="255" name="Text Box 71">
          <a:extLst>
            <a:ext uri="{FF2B5EF4-FFF2-40B4-BE49-F238E27FC236}">
              <a16:creationId xmlns:a16="http://schemas.microsoft.com/office/drawing/2014/main" id="{2AA27D9E-D6F9-48B5-AD39-AD306E9D3849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66675</xdr:rowOff>
    </xdr:to>
    <xdr:sp macro="" textlink="">
      <xdr:nvSpPr>
        <xdr:cNvPr id="256" name="Text Box 72">
          <a:extLst>
            <a:ext uri="{FF2B5EF4-FFF2-40B4-BE49-F238E27FC236}">
              <a16:creationId xmlns:a16="http://schemas.microsoft.com/office/drawing/2014/main" id="{198949D9-04C5-4590-9468-BCB21F8A633C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66675</xdr:rowOff>
    </xdr:to>
    <xdr:sp macro="" textlink="">
      <xdr:nvSpPr>
        <xdr:cNvPr id="257" name="Text Box 73">
          <a:extLst>
            <a:ext uri="{FF2B5EF4-FFF2-40B4-BE49-F238E27FC236}">
              <a16:creationId xmlns:a16="http://schemas.microsoft.com/office/drawing/2014/main" id="{8B282517-5836-4DB9-8474-B63FA8A96D19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258" name="Text Box 46">
          <a:extLst>
            <a:ext uri="{FF2B5EF4-FFF2-40B4-BE49-F238E27FC236}">
              <a16:creationId xmlns:a16="http://schemas.microsoft.com/office/drawing/2014/main" id="{A07F03BB-F29D-480B-A98D-27A046EA4AE5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259" name="Text Box 43">
          <a:extLst>
            <a:ext uri="{FF2B5EF4-FFF2-40B4-BE49-F238E27FC236}">
              <a16:creationId xmlns:a16="http://schemas.microsoft.com/office/drawing/2014/main" id="{8088816D-ABC5-45FC-B124-70D1E5C5DEAC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260" name="Text Box 46">
          <a:extLst>
            <a:ext uri="{FF2B5EF4-FFF2-40B4-BE49-F238E27FC236}">
              <a16:creationId xmlns:a16="http://schemas.microsoft.com/office/drawing/2014/main" id="{F40F7AC8-06D5-47BF-8A3B-1259DB923EA0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261" name="Text Box 43">
          <a:extLst>
            <a:ext uri="{FF2B5EF4-FFF2-40B4-BE49-F238E27FC236}">
              <a16:creationId xmlns:a16="http://schemas.microsoft.com/office/drawing/2014/main" id="{7263872E-5487-452D-9008-6E6067F78604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66675</xdr:rowOff>
    </xdr:to>
    <xdr:sp macro="" textlink="">
      <xdr:nvSpPr>
        <xdr:cNvPr id="262" name="Text Box 68">
          <a:extLst>
            <a:ext uri="{FF2B5EF4-FFF2-40B4-BE49-F238E27FC236}">
              <a16:creationId xmlns:a16="http://schemas.microsoft.com/office/drawing/2014/main" id="{9B393C94-9C91-4EA8-ABA3-49A6BEB323E4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66675</xdr:rowOff>
    </xdr:to>
    <xdr:sp macro="" textlink="">
      <xdr:nvSpPr>
        <xdr:cNvPr id="263" name="Text Box 69">
          <a:extLst>
            <a:ext uri="{FF2B5EF4-FFF2-40B4-BE49-F238E27FC236}">
              <a16:creationId xmlns:a16="http://schemas.microsoft.com/office/drawing/2014/main" id="{CFC821A5-7B3D-4364-A6DB-1E912006D728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66675</xdr:rowOff>
    </xdr:to>
    <xdr:sp macro="" textlink="">
      <xdr:nvSpPr>
        <xdr:cNvPr id="264" name="Text Box 70">
          <a:extLst>
            <a:ext uri="{FF2B5EF4-FFF2-40B4-BE49-F238E27FC236}">
              <a16:creationId xmlns:a16="http://schemas.microsoft.com/office/drawing/2014/main" id="{DAEB3380-963C-49ED-99A7-C12C06DD6CA0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66675</xdr:rowOff>
    </xdr:to>
    <xdr:sp macro="" textlink="">
      <xdr:nvSpPr>
        <xdr:cNvPr id="265" name="Text Box 71">
          <a:extLst>
            <a:ext uri="{FF2B5EF4-FFF2-40B4-BE49-F238E27FC236}">
              <a16:creationId xmlns:a16="http://schemas.microsoft.com/office/drawing/2014/main" id="{700FAFCF-0CEC-4DC6-AAD6-D3B02C1375B6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66675</xdr:rowOff>
    </xdr:to>
    <xdr:sp macro="" textlink="">
      <xdr:nvSpPr>
        <xdr:cNvPr id="266" name="Text Box 72">
          <a:extLst>
            <a:ext uri="{FF2B5EF4-FFF2-40B4-BE49-F238E27FC236}">
              <a16:creationId xmlns:a16="http://schemas.microsoft.com/office/drawing/2014/main" id="{AE50E1EB-2E55-4B9F-99FC-E83FC977D487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66675</xdr:rowOff>
    </xdr:to>
    <xdr:sp macro="" textlink="">
      <xdr:nvSpPr>
        <xdr:cNvPr id="267" name="Text Box 73">
          <a:extLst>
            <a:ext uri="{FF2B5EF4-FFF2-40B4-BE49-F238E27FC236}">
              <a16:creationId xmlns:a16="http://schemas.microsoft.com/office/drawing/2014/main" id="{519F6C25-A318-4362-92E8-4FCB1CAB336C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268" name="Text Box 46">
          <a:extLst>
            <a:ext uri="{FF2B5EF4-FFF2-40B4-BE49-F238E27FC236}">
              <a16:creationId xmlns:a16="http://schemas.microsoft.com/office/drawing/2014/main" id="{778CE846-4507-428D-A842-5FC8A49FC089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269" name="Text Box 43">
          <a:extLst>
            <a:ext uri="{FF2B5EF4-FFF2-40B4-BE49-F238E27FC236}">
              <a16:creationId xmlns:a16="http://schemas.microsoft.com/office/drawing/2014/main" id="{DEA21BE3-C445-4AA6-9644-6B4995774DDC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270" name="Text Box 46">
          <a:extLst>
            <a:ext uri="{FF2B5EF4-FFF2-40B4-BE49-F238E27FC236}">
              <a16:creationId xmlns:a16="http://schemas.microsoft.com/office/drawing/2014/main" id="{ECA35415-26AC-4FA6-AEE5-58410D03BD73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271" name="Text Box 43">
          <a:extLst>
            <a:ext uri="{FF2B5EF4-FFF2-40B4-BE49-F238E27FC236}">
              <a16:creationId xmlns:a16="http://schemas.microsoft.com/office/drawing/2014/main" id="{3D4062F6-68F6-4263-8413-3B1406665A64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47625</xdr:rowOff>
    </xdr:to>
    <xdr:sp macro="" textlink="">
      <xdr:nvSpPr>
        <xdr:cNvPr id="272" name="Text Box 68">
          <a:extLst>
            <a:ext uri="{FF2B5EF4-FFF2-40B4-BE49-F238E27FC236}">
              <a16:creationId xmlns:a16="http://schemas.microsoft.com/office/drawing/2014/main" id="{C3F111D5-2099-46A8-A7C7-69BE979B3A96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47625</xdr:rowOff>
    </xdr:to>
    <xdr:sp macro="" textlink="">
      <xdr:nvSpPr>
        <xdr:cNvPr id="273" name="Text Box 69">
          <a:extLst>
            <a:ext uri="{FF2B5EF4-FFF2-40B4-BE49-F238E27FC236}">
              <a16:creationId xmlns:a16="http://schemas.microsoft.com/office/drawing/2014/main" id="{8051623B-26B2-419E-82C8-9FB73153F5E9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47625</xdr:rowOff>
    </xdr:to>
    <xdr:sp macro="" textlink="">
      <xdr:nvSpPr>
        <xdr:cNvPr id="274" name="Text Box 70">
          <a:extLst>
            <a:ext uri="{FF2B5EF4-FFF2-40B4-BE49-F238E27FC236}">
              <a16:creationId xmlns:a16="http://schemas.microsoft.com/office/drawing/2014/main" id="{4167C494-D854-40DC-979C-A9F3B324FACE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47625</xdr:rowOff>
    </xdr:to>
    <xdr:sp macro="" textlink="">
      <xdr:nvSpPr>
        <xdr:cNvPr id="275" name="Text Box 71">
          <a:extLst>
            <a:ext uri="{FF2B5EF4-FFF2-40B4-BE49-F238E27FC236}">
              <a16:creationId xmlns:a16="http://schemas.microsoft.com/office/drawing/2014/main" id="{2EA2B3F1-450F-42F3-A60E-EB4B6F0A95C9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47625</xdr:rowOff>
    </xdr:to>
    <xdr:sp macro="" textlink="">
      <xdr:nvSpPr>
        <xdr:cNvPr id="276" name="Text Box 72">
          <a:extLst>
            <a:ext uri="{FF2B5EF4-FFF2-40B4-BE49-F238E27FC236}">
              <a16:creationId xmlns:a16="http://schemas.microsoft.com/office/drawing/2014/main" id="{F062B4A8-9034-4281-AF72-8C5F5C7C37B4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47625</xdr:rowOff>
    </xdr:to>
    <xdr:sp macro="" textlink="">
      <xdr:nvSpPr>
        <xdr:cNvPr id="277" name="Text Box 73">
          <a:extLst>
            <a:ext uri="{FF2B5EF4-FFF2-40B4-BE49-F238E27FC236}">
              <a16:creationId xmlns:a16="http://schemas.microsoft.com/office/drawing/2014/main" id="{42697F6F-505C-454A-AA59-7F52BA4E3406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278" name="Text Box 46">
          <a:extLst>
            <a:ext uri="{FF2B5EF4-FFF2-40B4-BE49-F238E27FC236}">
              <a16:creationId xmlns:a16="http://schemas.microsoft.com/office/drawing/2014/main" id="{1A586804-AE37-49A2-9122-08AADDAD76D7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279" name="Text Box 43">
          <a:extLst>
            <a:ext uri="{FF2B5EF4-FFF2-40B4-BE49-F238E27FC236}">
              <a16:creationId xmlns:a16="http://schemas.microsoft.com/office/drawing/2014/main" id="{005F3F74-4FF9-4068-8E41-2E741126FD83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280" name="Text Box 46">
          <a:extLst>
            <a:ext uri="{FF2B5EF4-FFF2-40B4-BE49-F238E27FC236}">
              <a16:creationId xmlns:a16="http://schemas.microsoft.com/office/drawing/2014/main" id="{DCF4E7D2-393A-4DFC-8E6A-D3D8F16F8462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281" name="Text Box 43">
          <a:extLst>
            <a:ext uri="{FF2B5EF4-FFF2-40B4-BE49-F238E27FC236}">
              <a16:creationId xmlns:a16="http://schemas.microsoft.com/office/drawing/2014/main" id="{B5458853-BB27-4E0A-B2A1-E4C854076910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171450</xdr:rowOff>
    </xdr:to>
    <xdr:sp macro="" textlink="">
      <xdr:nvSpPr>
        <xdr:cNvPr id="282" name="Text Box 65">
          <a:extLst>
            <a:ext uri="{FF2B5EF4-FFF2-40B4-BE49-F238E27FC236}">
              <a16:creationId xmlns:a16="http://schemas.microsoft.com/office/drawing/2014/main" id="{B39A3B93-60CF-4771-91C0-78D03673B365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171450</xdr:rowOff>
    </xdr:to>
    <xdr:sp macro="" textlink="">
      <xdr:nvSpPr>
        <xdr:cNvPr id="283" name="Text Box 91">
          <a:extLst>
            <a:ext uri="{FF2B5EF4-FFF2-40B4-BE49-F238E27FC236}">
              <a16:creationId xmlns:a16="http://schemas.microsoft.com/office/drawing/2014/main" id="{B11F7D9D-3BA7-4DA1-8B52-FDD30FD4DF32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171450</xdr:rowOff>
    </xdr:to>
    <xdr:sp macro="" textlink="">
      <xdr:nvSpPr>
        <xdr:cNvPr id="284" name="Text Box 65">
          <a:extLst>
            <a:ext uri="{FF2B5EF4-FFF2-40B4-BE49-F238E27FC236}">
              <a16:creationId xmlns:a16="http://schemas.microsoft.com/office/drawing/2014/main" id="{964E7571-4001-4089-BF00-DDB4422C1D29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171450</xdr:rowOff>
    </xdr:to>
    <xdr:sp macro="" textlink="">
      <xdr:nvSpPr>
        <xdr:cNvPr id="285" name="Text Box 91">
          <a:extLst>
            <a:ext uri="{FF2B5EF4-FFF2-40B4-BE49-F238E27FC236}">
              <a16:creationId xmlns:a16="http://schemas.microsoft.com/office/drawing/2014/main" id="{DB43108E-56C2-48B8-8DEA-281DE7C360D2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171450</xdr:rowOff>
    </xdr:to>
    <xdr:sp macro="" textlink="">
      <xdr:nvSpPr>
        <xdr:cNvPr id="286" name="Text Box 46">
          <a:extLst>
            <a:ext uri="{FF2B5EF4-FFF2-40B4-BE49-F238E27FC236}">
              <a16:creationId xmlns:a16="http://schemas.microsoft.com/office/drawing/2014/main" id="{D77A503D-AF50-46E5-92FC-7439BCA3D094}"/>
            </a:ext>
          </a:extLst>
        </xdr:cNvPr>
        <xdr:cNvSpPr txBox="1">
          <a:spLocks noChangeArrowheads="1"/>
        </xdr:cNvSpPr>
      </xdr:nvSpPr>
      <xdr:spPr bwMode="auto">
        <a:xfrm>
          <a:off x="47053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171450</xdr:rowOff>
    </xdr:to>
    <xdr:sp macro="" textlink="">
      <xdr:nvSpPr>
        <xdr:cNvPr id="287" name="Text Box 43">
          <a:extLst>
            <a:ext uri="{FF2B5EF4-FFF2-40B4-BE49-F238E27FC236}">
              <a16:creationId xmlns:a16="http://schemas.microsoft.com/office/drawing/2014/main" id="{46A617C6-8A5C-43FF-9DA0-C1D99EF34C2B}"/>
            </a:ext>
          </a:extLst>
        </xdr:cNvPr>
        <xdr:cNvSpPr txBox="1">
          <a:spLocks noChangeArrowheads="1"/>
        </xdr:cNvSpPr>
      </xdr:nvSpPr>
      <xdr:spPr bwMode="auto">
        <a:xfrm>
          <a:off x="47053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66675</xdr:rowOff>
    </xdr:to>
    <xdr:sp macro="" textlink="">
      <xdr:nvSpPr>
        <xdr:cNvPr id="288" name="Text Box 68">
          <a:extLst>
            <a:ext uri="{FF2B5EF4-FFF2-40B4-BE49-F238E27FC236}">
              <a16:creationId xmlns:a16="http://schemas.microsoft.com/office/drawing/2014/main" id="{FCF0D914-D4B1-486D-9358-B162D303FED9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66675</xdr:rowOff>
    </xdr:to>
    <xdr:sp macro="" textlink="">
      <xdr:nvSpPr>
        <xdr:cNvPr id="289" name="Text Box 69">
          <a:extLst>
            <a:ext uri="{FF2B5EF4-FFF2-40B4-BE49-F238E27FC236}">
              <a16:creationId xmlns:a16="http://schemas.microsoft.com/office/drawing/2014/main" id="{8EE5F87D-3ABD-4909-92BD-9F2C1DEA11E2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66675</xdr:rowOff>
    </xdr:to>
    <xdr:sp macro="" textlink="">
      <xdr:nvSpPr>
        <xdr:cNvPr id="290" name="Text Box 70">
          <a:extLst>
            <a:ext uri="{FF2B5EF4-FFF2-40B4-BE49-F238E27FC236}">
              <a16:creationId xmlns:a16="http://schemas.microsoft.com/office/drawing/2014/main" id="{6FE14943-0F45-4B3D-9FBE-0EE960E913AE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66675</xdr:rowOff>
    </xdr:to>
    <xdr:sp macro="" textlink="">
      <xdr:nvSpPr>
        <xdr:cNvPr id="291" name="Text Box 71">
          <a:extLst>
            <a:ext uri="{FF2B5EF4-FFF2-40B4-BE49-F238E27FC236}">
              <a16:creationId xmlns:a16="http://schemas.microsoft.com/office/drawing/2014/main" id="{637CE369-1E76-43EE-8EC9-296BC350C4C1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66675</xdr:rowOff>
    </xdr:to>
    <xdr:sp macro="" textlink="">
      <xdr:nvSpPr>
        <xdr:cNvPr id="292" name="Text Box 72">
          <a:extLst>
            <a:ext uri="{FF2B5EF4-FFF2-40B4-BE49-F238E27FC236}">
              <a16:creationId xmlns:a16="http://schemas.microsoft.com/office/drawing/2014/main" id="{9DAFE8EF-F0AD-4A9C-A332-8C4F98D08D70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66675</xdr:rowOff>
    </xdr:to>
    <xdr:sp macro="" textlink="">
      <xdr:nvSpPr>
        <xdr:cNvPr id="293" name="Text Box 73">
          <a:extLst>
            <a:ext uri="{FF2B5EF4-FFF2-40B4-BE49-F238E27FC236}">
              <a16:creationId xmlns:a16="http://schemas.microsoft.com/office/drawing/2014/main" id="{6B0427CD-1917-4BA2-ADB2-5691AB63B5E3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294" name="Text Box 46">
          <a:extLst>
            <a:ext uri="{FF2B5EF4-FFF2-40B4-BE49-F238E27FC236}">
              <a16:creationId xmlns:a16="http://schemas.microsoft.com/office/drawing/2014/main" id="{E968A077-E5EE-4043-B1FA-371BED3BC87D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295" name="Text Box 43">
          <a:extLst>
            <a:ext uri="{FF2B5EF4-FFF2-40B4-BE49-F238E27FC236}">
              <a16:creationId xmlns:a16="http://schemas.microsoft.com/office/drawing/2014/main" id="{766ADD5D-8854-4B4D-A670-4954788CF676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296" name="Text Box 46">
          <a:extLst>
            <a:ext uri="{FF2B5EF4-FFF2-40B4-BE49-F238E27FC236}">
              <a16:creationId xmlns:a16="http://schemas.microsoft.com/office/drawing/2014/main" id="{B782B462-3307-48BC-AA64-96B359D00EAC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297" name="Text Box 43">
          <a:extLst>
            <a:ext uri="{FF2B5EF4-FFF2-40B4-BE49-F238E27FC236}">
              <a16:creationId xmlns:a16="http://schemas.microsoft.com/office/drawing/2014/main" id="{1D34318B-0EEC-49E2-A124-5BDEB8C51DDA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66675</xdr:rowOff>
    </xdr:to>
    <xdr:sp macro="" textlink="">
      <xdr:nvSpPr>
        <xdr:cNvPr id="298" name="Text Box 68">
          <a:extLst>
            <a:ext uri="{FF2B5EF4-FFF2-40B4-BE49-F238E27FC236}">
              <a16:creationId xmlns:a16="http://schemas.microsoft.com/office/drawing/2014/main" id="{91F818BF-8EE8-493B-8504-D45EBDF3F9FF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66675</xdr:rowOff>
    </xdr:to>
    <xdr:sp macro="" textlink="">
      <xdr:nvSpPr>
        <xdr:cNvPr id="299" name="Text Box 69">
          <a:extLst>
            <a:ext uri="{FF2B5EF4-FFF2-40B4-BE49-F238E27FC236}">
              <a16:creationId xmlns:a16="http://schemas.microsoft.com/office/drawing/2014/main" id="{C0EA02DF-398B-4CC9-B73D-62EC1774D494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66675</xdr:rowOff>
    </xdr:to>
    <xdr:sp macro="" textlink="">
      <xdr:nvSpPr>
        <xdr:cNvPr id="300" name="Text Box 70">
          <a:extLst>
            <a:ext uri="{FF2B5EF4-FFF2-40B4-BE49-F238E27FC236}">
              <a16:creationId xmlns:a16="http://schemas.microsoft.com/office/drawing/2014/main" id="{8B96EBAC-5A5B-4901-93A0-EB9EF23E84AF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66675</xdr:rowOff>
    </xdr:to>
    <xdr:sp macro="" textlink="">
      <xdr:nvSpPr>
        <xdr:cNvPr id="301" name="Text Box 71">
          <a:extLst>
            <a:ext uri="{FF2B5EF4-FFF2-40B4-BE49-F238E27FC236}">
              <a16:creationId xmlns:a16="http://schemas.microsoft.com/office/drawing/2014/main" id="{95DC069A-71FA-4D95-8449-60288E584165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66675</xdr:rowOff>
    </xdr:to>
    <xdr:sp macro="" textlink="">
      <xdr:nvSpPr>
        <xdr:cNvPr id="302" name="Text Box 72">
          <a:extLst>
            <a:ext uri="{FF2B5EF4-FFF2-40B4-BE49-F238E27FC236}">
              <a16:creationId xmlns:a16="http://schemas.microsoft.com/office/drawing/2014/main" id="{83FA4195-DB71-4787-9CDE-159D030676F7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66675</xdr:rowOff>
    </xdr:to>
    <xdr:sp macro="" textlink="">
      <xdr:nvSpPr>
        <xdr:cNvPr id="303" name="Text Box 73">
          <a:extLst>
            <a:ext uri="{FF2B5EF4-FFF2-40B4-BE49-F238E27FC236}">
              <a16:creationId xmlns:a16="http://schemas.microsoft.com/office/drawing/2014/main" id="{D88FBD75-673B-42AB-9D6C-4F5994295765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304" name="Text Box 46">
          <a:extLst>
            <a:ext uri="{FF2B5EF4-FFF2-40B4-BE49-F238E27FC236}">
              <a16:creationId xmlns:a16="http://schemas.microsoft.com/office/drawing/2014/main" id="{3C9F03BC-ED9D-4354-B13F-8962A9B3B459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305" name="Text Box 43">
          <a:extLst>
            <a:ext uri="{FF2B5EF4-FFF2-40B4-BE49-F238E27FC236}">
              <a16:creationId xmlns:a16="http://schemas.microsoft.com/office/drawing/2014/main" id="{DE4607C4-F140-4D23-943E-9FE1202A64A0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76200</xdr:colOff>
      <xdr:row>36</xdr:row>
      <xdr:rowOff>28575</xdr:rowOff>
    </xdr:to>
    <xdr:sp macro="" textlink="">
      <xdr:nvSpPr>
        <xdr:cNvPr id="306" name="Text Box 46">
          <a:extLst>
            <a:ext uri="{FF2B5EF4-FFF2-40B4-BE49-F238E27FC236}">
              <a16:creationId xmlns:a16="http://schemas.microsoft.com/office/drawing/2014/main" id="{12E9A0BC-24B8-4B38-84EF-96A8E0AE3D50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2" name="Text Box 68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3" name="Text Box 6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4" name="Text Box 70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5" name="Text Box 7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6" name="Text Box 7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7" name="Text Box 73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8" name="Text Box 46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9" name="Text Box 43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0" name="Text Box 46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1" name="Text Box 43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72</xdr:row>
      <xdr:rowOff>0</xdr:rowOff>
    </xdr:from>
    <xdr:to>
      <xdr:col>1</xdr:col>
      <xdr:colOff>790575</xdr:colOff>
      <xdr:row>72</xdr:row>
      <xdr:rowOff>171450</xdr:rowOff>
    </xdr:to>
    <xdr:sp macro="" textlink="">
      <xdr:nvSpPr>
        <xdr:cNvPr id="12" name="Text Box 10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72</xdr:row>
      <xdr:rowOff>0</xdr:rowOff>
    </xdr:from>
    <xdr:to>
      <xdr:col>1</xdr:col>
      <xdr:colOff>790575</xdr:colOff>
      <xdr:row>72</xdr:row>
      <xdr:rowOff>171450</xdr:rowOff>
    </xdr:to>
    <xdr:sp macro="" textlink="">
      <xdr:nvSpPr>
        <xdr:cNvPr id="13" name="Text Box 11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171450</xdr:rowOff>
    </xdr:to>
    <xdr:sp macro="" textlink="">
      <xdr:nvSpPr>
        <xdr:cNvPr id="14" name="Text Box 65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171450</xdr:rowOff>
    </xdr:to>
    <xdr:sp macro="" textlink="">
      <xdr:nvSpPr>
        <xdr:cNvPr id="15" name="Text Box 91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171450</xdr:rowOff>
    </xdr:to>
    <xdr:sp macro="" textlink="">
      <xdr:nvSpPr>
        <xdr:cNvPr id="16" name="Text Box 6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171450</xdr:rowOff>
    </xdr:to>
    <xdr:sp macro="" textlink="">
      <xdr:nvSpPr>
        <xdr:cNvPr id="17" name="Text Box 91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171450</xdr:rowOff>
    </xdr:to>
    <xdr:sp macro="" textlink="">
      <xdr:nvSpPr>
        <xdr:cNvPr id="18" name="Text Box 46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171450</xdr:rowOff>
    </xdr:to>
    <xdr:sp macro="" textlink="">
      <xdr:nvSpPr>
        <xdr:cNvPr id="19" name="Text Box 43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20" name="Text Box 68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21" name="Text Box 69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22" name="Text Box 70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23" name="Text Box 71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24" name="Text Box 7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25" name="Text Box 73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26" name="Text Box 46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27" name="Text Box 43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28" name="Text Box 46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29" name="Text Box 43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30" name="Text Box 68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31" name="Text Box 69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32" name="Text Box 70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33" name="Text Box 71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34" name="Text Box 7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35" name="Text Box 73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36" name="Text Box 46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37" name="Text Box 43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38" name="Text Box 46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39" name="Text Box 43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40" name="Text Box 68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41" name="Text Box 69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42" name="Text Box 70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43" name="Text Box 71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44" name="Text Box 7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45" name="Text Box 73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46" name="Text Box 46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47" name="Text Box 43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48" name="Text Box 46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49" name="Text Box 43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72</xdr:row>
      <xdr:rowOff>0</xdr:rowOff>
    </xdr:from>
    <xdr:to>
      <xdr:col>1</xdr:col>
      <xdr:colOff>790575</xdr:colOff>
      <xdr:row>72</xdr:row>
      <xdr:rowOff>171450</xdr:rowOff>
    </xdr:to>
    <xdr:sp macro="" textlink="">
      <xdr:nvSpPr>
        <xdr:cNvPr id="50" name="Text Box 10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72</xdr:row>
      <xdr:rowOff>0</xdr:rowOff>
    </xdr:from>
    <xdr:to>
      <xdr:col>1</xdr:col>
      <xdr:colOff>790575</xdr:colOff>
      <xdr:row>72</xdr:row>
      <xdr:rowOff>171450</xdr:rowOff>
    </xdr:to>
    <xdr:sp macro="" textlink="">
      <xdr:nvSpPr>
        <xdr:cNvPr id="51" name="Text Box 11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171450</xdr:rowOff>
    </xdr:to>
    <xdr:sp macro="" textlink="">
      <xdr:nvSpPr>
        <xdr:cNvPr id="52" name="Text Box 65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171450</xdr:rowOff>
    </xdr:to>
    <xdr:sp macro="" textlink="">
      <xdr:nvSpPr>
        <xdr:cNvPr id="53" name="Text Box 91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171450</xdr:rowOff>
    </xdr:to>
    <xdr:sp macro="" textlink="">
      <xdr:nvSpPr>
        <xdr:cNvPr id="54" name="Text Box 65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171450</xdr:rowOff>
    </xdr:to>
    <xdr:sp macro="" textlink="">
      <xdr:nvSpPr>
        <xdr:cNvPr id="55" name="Text Box 91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171450</xdr:rowOff>
    </xdr:to>
    <xdr:sp macro="" textlink="">
      <xdr:nvSpPr>
        <xdr:cNvPr id="56" name="Text Box 46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171450</xdr:rowOff>
    </xdr:to>
    <xdr:sp macro="" textlink="">
      <xdr:nvSpPr>
        <xdr:cNvPr id="57" name="Text Box 43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58" name="Text Box 68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59" name="Text Box 69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60" name="Text Box 70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61" name="Text Box 71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62" name="Text Box 72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63" name="Text Box 73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64" name="Text Box 46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65" name="Text Box 43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66" name="Text Box 46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67" name="Text Box 43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68" name="Text Box 68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69" name="Text Box 69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70" name="Text Box 70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71" name="Text Box 71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72" name="Text Box 72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73" name="Text Box 73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74" name="Text Box 46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75" name="Text Box 43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76" name="Text Box 46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77" name="Text Box 43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78" name="Text Box 68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79" name="Text Box 69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80" name="Text Box 70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81" name="Text Box 71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82" name="Text Box 72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83" name="Text Box 73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84" name="Text Box 46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85" name="Text Box 43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86" name="Text Box 46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87" name="Text Box 43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72</xdr:row>
      <xdr:rowOff>0</xdr:rowOff>
    </xdr:from>
    <xdr:to>
      <xdr:col>1</xdr:col>
      <xdr:colOff>790575</xdr:colOff>
      <xdr:row>72</xdr:row>
      <xdr:rowOff>171450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72</xdr:row>
      <xdr:rowOff>0</xdr:rowOff>
    </xdr:from>
    <xdr:to>
      <xdr:col>1</xdr:col>
      <xdr:colOff>790575</xdr:colOff>
      <xdr:row>72</xdr:row>
      <xdr:rowOff>171450</xdr:rowOff>
    </xdr:to>
    <xdr:sp macro="" textlink="">
      <xdr:nvSpPr>
        <xdr:cNvPr id="89" name="Text Box 11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171450</xdr:rowOff>
    </xdr:to>
    <xdr:sp macro="" textlink="">
      <xdr:nvSpPr>
        <xdr:cNvPr id="90" name="Text Box 65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171450</xdr:rowOff>
    </xdr:to>
    <xdr:sp macro="" textlink="">
      <xdr:nvSpPr>
        <xdr:cNvPr id="91" name="Text Box 91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171450</xdr:rowOff>
    </xdr:to>
    <xdr:sp macro="" textlink="">
      <xdr:nvSpPr>
        <xdr:cNvPr id="92" name="Text Box 65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171450</xdr:rowOff>
    </xdr:to>
    <xdr:sp macro="" textlink="">
      <xdr:nvSpPr>
        <xdr:cNvPr id="93" name="Text Box 91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171450</xdr:rowOff>
    </xdr:to>
    <xdr:sp macro="" textlink="">
      <xdr:nvSpPr>
        <xdr:cNvPr id="94" name="Text Box 46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171450</xdr:rowOff>
    </xdr:to>
    <xdr:sp macro="" textlink="">
      <xdr:nvSpPr>
        <xdr:cNvPr id="95" name="Text Box 43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96" name="Text Box 68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97" name="Text Box 69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98" name="Text Box 70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99" name="Text Box 71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00" name="Text Box 72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01" name="Text Box 73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02" name="Text Box 46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03" name="Text Box 43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04" name="Text Box 46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05" name="Text Box 43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06" name="Text Box 68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07" name="Text Box 69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08" name="Text Box 70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09" name="Text Box 71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10" name="Text Box 72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11" name="Text Box 73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12" name="Text Box 46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13" name="Text Box 43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14" name="Text Box 46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15" name="Text Box 43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16" name="Text Box 68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17" name="Text Box 69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18" name="Text Box 70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19" name="Text Box 71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20" name="Text Box 72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21" name="Text Box 73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22" name="Text Box 46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23" name="Text Box 43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24" name="Text Box 46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25" name="Text Box 43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72</xdr:row>
      <xdr:rowOff>0</xdr:rowOff>
    </xdr:from>
    <xdr:to>
      <xdr:col>1</xdr:col>
      <xdr:colOff>790575</xdr:colOff>
      <xdr:row>72</xdr:row>
      <xdr:rowOff>171450</xdr:rowOff>
    </xdr:to>
    <xdr:sp macro="" textlink="">
      <xdr:nvSpPr>
        <xdr:cNvPr id="126" name="Text Box 10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72</xdr:row>
      <xdr:rowOff>0</xdr:rowOff>
    </xdr:from>
    <xdr:to>
      <xdr:col>1</xdr:col>
      <xdr:colOff>790575</xdr:colOff>
      <xdr:row>72</xdr:row>
      <xdr:rowOff>171450</xdr:rowOff>
    </xdr:to>
    <xdr:sp macro="" textlink="">
      <xdr:nvSpPr>
        <xdr:cNvPr id="127" name="Text Box 11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171450</xdr:rowOff>
    </xdr:to>
    <xdr:sp macro="" textlink="">
      <xdr:nvSpPr>
        <xdr:cNvPr id="128" name="Text Box 65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171450</xdr:rowOff>
    </xdr:to>
    <xdr:sp macro="" textlink="">
      <xdr:nvSpPr>
        <xdr:cNvPr id="129" name="Text Box 91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171450</xdr:rowOff>
    </xdr:to>
    <xdr:sp macro="" textlink="">
      <xdr:nvSpPr>
        <xdr:cNvPr id="130" name="Text Box 65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171450</xdr:rowOff>
    </xdr:to>
    <xdr:sp macro="" textlink="">
      <xdr:nvSpPr>
        <xdr:cNvPr id="131" name="Text Box 91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171450</xdr:rowOff>
    </xdr:to>
    <xdr:sp macro="" textlink="">
      <xdr:nvSpPr>
        <xdr:cNvPr id="132" name="Text Box 46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171450</xdr:rowOff>
    </xdr:to>
    <xdr:sp macro="" textlink="">
      <xdr:nvSpPr>
        <xdr:cNvPr id="133" name="Text Box 43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34" name="Text Box 68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35" name="Text Box 69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36" name="Text Box 70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37" name="Text Box 71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38" name="Text Box 72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39" name="Text Box 73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40" name="Text Box 46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41" name="Text Box 43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42" name="Text Box 46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43" name="Text Box 43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44" name="Text Box 68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45" name="Text Box 69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46" name="Text Box 70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47" name="Text Box 71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48" name="Text Box 72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49" name="Text Box 73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50" name="Text Box 46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51" name="Text Box 43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52" name="Text Box 46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53" name="Text Box 43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72</xdr:row>
      <xdr:rowOff>0</xdr:rowOff>
    </xdr:from>
    <xdr:ext cx="76200" cy="47625"/>
    <xdr:sp macro="" textlink="">
      <xdr:nvSpPr>
        <xdr:cNvPr id="154" name="Text Box 68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47625"/>
    <xdr:sp macro="" textlink="">
      <xdr:nvSpPr>
        <xdr:cNvPr id="155" name="Text Box 69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47625"/>
    <xdr:sp macro="" textlink="">
      <xdr:nvSpPr>
        <xdr:cNvPr id="156" name="Text Box 70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47625"/>
    <xdr:sp macro="" textlink="">
      <xdr:nvSpPr>
        <xdr:cNvPr id="157" name="Text Box 71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47625"/>
    <xdr:sp macro="" textlink="">
      <xdr:nvSpPr>
        <xdr:cNvPr id="158" name="Text Box 72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47625"/>
    <xdr:sp macro="" textlink="">
      <xdr:nvSpPr>
        <xdr:cNvPr id="159" name="Text Box 73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160" name="Text Box 46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161" name="Text Box 43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162" name="Text Box 46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163" name="Text Box 43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72</xdr:row>
      <xdr:rowOff>0</xdr:rowOff>
    </xdr:from>
    <xdr:ext cx="0" cy="171450"/>
    <xdr:sp macro="" textlink="">
      <xdr:nvSpPr>
        <xdr:cNvPr id="164" name="Text Box 10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 txBox="1">
          <a:spLocks noChangeArrowheads="1"/>
        </xdr:cNvSpPr>
      </xdr:nvSpPr>
      <xdr:spPr bwMode="auto">
        <a:xfrm>
          <a:off x="1057275" y="25669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72</xdr:row>
      <xdr:rowOff>0</xdr:rowOff>
    </xdr:from>
    <xdr:ext cx="0" cy="171450"/>
    <xdr:sp macro="" textlink="">
      <xdr:nvSpPr>
        <xdr:cNvPr id="165" name="Text Box 11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 txBox="1">
          <a:spLocks noChangeArrowheads="1"/>
        </xdr:cNvSpPr>
      </xdr:nvSpPr>
      <xdr:spPr bwMode="auto">
        <a:xfrm>
          <a:off x="1057275" y="25669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171450"/>
    <xdr:sp macro="" textlink="">
      <xdr:nvSpPr>
        <xdr:cNvPr id="166" name="Text Box 65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171450"/>
    <xdr:sp macro="" textlink="">
      <xdr:nvSpPr>
        <xdr:cNvPr id="167" name="Text Box 91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171450"/>
    <xdr:sp macro="" textlink="">
      <xdr:nvSpPr>
        <xdr:cNvPr id="168" name="Text Box 65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171450"/>
    <xdr:sp macro="" textlink="">
      <xdr:nvSpPr>
        <xdr:cNvPr id="169" name="Text Box 91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76200" cy="171450"/>
    <xdr:sp macro="" textlink="">
      <xdr:nvSpPr>
        <xdr:cNvPr id="170" name="Text Box 46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76200" cy="171450"/>
    <xdr:sp macro="" textlink="">
      <xdr:nvSpPr>
        <xdr:cNvPr id="171" name="Text Box 43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172" name="Text Box 68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173" name="Text Box 69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174" name="Text Box 70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175" name="Text Box 71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176" name="Text Box 72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177" name="Text Box 73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178" name="Text Box 46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179" name="Text Box 43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180" name="Text Box 46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181" name="Text Box 43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182" name="Text Box 68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183" name="Text Box 69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184" name="Text Box 70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185" name="Text Box 71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186" name="Text Box 72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187" name="Text Box 73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188" name="Text Box 46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189" name="Text Box 43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190" name="Text Box 46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191" name="Text Box 43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47625"/>
    <xdr:sp macro="" textlink="">
      <xdr:nvSpPr>
        <xdr:cNvPr id="192" name="Text Box 68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47625"/>
    <xdr:sp macro="" textlink="">
      <xdr:nvSpPr>
        <xdr:cNvPr id="193" name="Text Box 69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47625"/>
    <xdr:sp macro="" textlink="">
      <xdr:nvSpPr>
        <xdr:cNvPr id="194" name="Text Box 70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47625"/>
    <xdr:sp macro="" textlink="">
      <xdr:nvSpPr>
        <xdr:cNvPr id="195" name="Text Box 71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47625"/>
    <xdr:sp macro="" textlink="">
      <xdr:nvSpPr>
        <xdr:cNvPr id="196" name="Text Box 72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47625"/>
    <xdr:sp macro="" textlink="">
      <xdr:nvSpPr>
        <xdr:cNvPr id="197" name="Text Box 73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198" name="Text Box 46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199" name="Text Box 43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00" name="Text Box 46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01" name="Text Box 43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72</xdr:row>
      <xdr:rowOff>0</xdr:rowOff>
    </xdr:from>
    <xdr:ext cx="0" cy="171450"/>
    <xdr:sp macro="" textlink="">
      <xdr:nvSpPr>
        <xdr:cNvPr id="202" name="Text Box 10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 txBox="1">
          <a:spLocks noChangeArrowheads="1"/>
        </xdr:cNvSpPr>
      </xdr:nvSpPr>
      <xdr:spPr bwMode="auto">
        <a:xfrm>
          <a:off x="1057275" y="25669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72</xdr:row>
      <xdr:rowOff>0</xdr:rowOff>
    </xdr:from>
    <xdr:ext cx="0" cy="171450"/>
    <xdr:sp macro="" textlink="">
      <xdr:nvSpPr>
        <xdr:cNvPr id="203" name="Text Box 11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 txBox="1">
          <a:spLocks noChangeArrowheads="1"/>
        </xdr:cNvSpPr>
      </xdr:nvSpPr>
      <xdr:spPr bwMode="auto">
        <a:xfrm>
          <a:off x="1057275" y="25669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171450"/>
    <xdr:sp macro="" textlink="">
      <xdr:nvSpPr>
        <xdr:cNvPr id="204" name="Text Box 65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171450"/>
    <xdr:sp macro="" textlink="">
      <xdr:nvSpPr>
        <xdr:cNvPr id="205" name="Text Box 91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171450"/>
    <xdr:sp macro="" textlink="">
      <xdr:nvSpPr>
        <xdr:cNvPr id="206" name="Text Box 65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171450"/>
    <xdr:sp macro="" textlink="">
      <xdr:nvSpPr>
        <xdr:cNvPr id="207" name="Text Box 91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76200" cy="171450"/>
    <xdr:sp macro="" textlink="">
      <xdr:nvSpPr>
        <xdr:cNvPr id="208" name="Text Box 46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76200" cy="171450"/>
    <xdr:sp macro="" textlink="">
      <xdr:nvSpPr>
        <xdr:cNvPr id="209" name="Text Box 43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10" name="Text Box 68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11" name="Text Box 69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12" name="Text Box 70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13" name="Text Box 71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14" name="Text Box 72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15" name="Text Box 73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16" name="Text Box 46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17" name="Text Box 43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18" name="Text Box 46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19" name="Text Box 43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20" name="Text Box 68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21" name="Text Box 69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22" name="Text Box 70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23" name="Text Box 71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24" name="Text Box 72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25" name="Text Box 73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26" name="Text Box 46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27" name="Text Box 43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28" name="Text Box 46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29" name="Text Box 43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47625"/>
    <xdr:sp macro="" textlink="">
      <xdr:nvSpPr>
        <xdr:cNvPr id="230" name="Text Box 68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47625"/>
    <xdr:sp macro="" textlink="">
      <xdr:nvSpPr>
        <xdr:cNvPr id="231" name="Text Box 69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47625"/>
    <xdr:sp macro="" textlink="">
      <xdr:nvSpPr>
        <xdr:cNvPr id="232" name="Text Box 70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47625"/>
    <xdr:sp macro="" textlink="">
      <xdr:nvSpPr>
        <xdr:cNvPr id="233" name="Text Box 71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47625"/>
    <xdr:sp macro="" textlink="">
      <xdr:nvSpPr>
        <xdr:cNvPr id="234" name="Text Box 72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47625"/>
    <xdr:sp macro="" textlink="">
      <xdr:nvSpPr>
        <xdr:cNvPr id="235" name="Text Box 73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36" name="Text Box 46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37" name="Text Box 43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38" name="Text Box 46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39" name="Text Box 43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72</xdr:row>
      <xdr:rowOff>0</xdr:rowOff>
    </xdr:from>
    <xdr:ext cx="0" cy="171450"/>
    <xdr:sp macro="" textlink="">
      <xdr:nvSpPr>
        <xdr:cNvPr id="240" name="Text Box 10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 txBox="1">
          <a:spLocks noChangeArrowheads="1"/>
        </xdr:cNvSpPr>
      </xdr:nvSpPr>
      <xdr:spPr bwMode="auto">
        <a:xfrm>
          <a:off x="1057275" y="25669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72</xdr:row>
      <xdr:rowOff>0</xdr:rowOff>
    </xdr:from>
    <xdr:ext cx="0" cy="171450"/>
    <xdr:sp macro="" textlink="">
      <xdr:nvSpPr>
        <xdr:cNvPr id="241" name="Text Box 11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 txBox="1">
          <a:spLocks noChangeArrowheads="1"/>
        </xdr:cNvSpPr>
      </xdr:nvSpPr>
      <xdr:spPr bwMode="auto">
        <a:xfrm>
          <a:off x="1057275" y="25669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171450"/>
    <xdr:sp macro="" textlink="">
      <xdr:nvSpPr>
        <xdr:cNvPr id="242" name="Text Box 65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171450"/>
    <xdr:sp macro="" textlink="">
      <xdr:nvSpPr>
        <xdr:cNvPr id="243" name="Text Box 91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171450"/>
    <xdr:sp macro="" textlink="">
      <xdr:nvSpPr>
        <xdr:cNvPr id="244" name="Text Box 65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171450"/>
    <xdr:sp macro="" textlink="">
      <xdr:nvSpPr>
        <xdr:cNvPr id="245" name="Text Box 91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76200" cy="171450"/>
    <xdr:sp macro="" textlink="">
      <xdr:nvSpPr>
        <xdr:cNvPr id="246" name="Text Box 46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76200" cy="171450"/>
    <xdr:sp macro="" textlink="">
      <xdr:nvSpPr>
        <xdr:cNvPr id="247" name="Text Box 43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48" name="Text Box 68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49" name="Text Box 69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50" name="Text Box 70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51" name="Text Box 71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52" name="Text Box 72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53" name="Text Box 73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54" name="Text Box 46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55" name="Text Box 43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56" name="Text Box 46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57" name="Text Box 43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58" name="Text Box 68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59" name="Text Box 69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60" name="Text Box 70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61" name="Text Box 71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62" name="Text Box 72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63" name="Text Box 73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64" name="Text Box 46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65" name="Text Box 43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66" name="Text Box 46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67" name="Text Box 43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47625"/>
    <xdr:sp macro="" textlink="">
      <xdr:nvSpPr>
        <xdr:cNvPr id="268" name="Text Box 68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47625"/>
    <xdr:sp macro="" textlink="">
      <xdr:nvSpPr>
        <xdr:cNvPr id="269" name="Text Box 69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47625"/>
    <xdr:sp macro="" textlink="">
      <xdr:nvSpPr>
        <xdr:cNvPr id="270" name="Text Box 70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47625"/>
    <xdr:sp macro="" textlink="">
      <xdr:nvSpPr>
        <xdr:cNvPr id="271" name="Text Box 71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47625"/>
    <xdr:sp macro="" textlink="">
      <xdr:nvSpPr>
        <xdr:cNvPr id="272" name="Text Box 72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47625"/>
    <xdr:sp macro="" textlink="">
      <xdr:nvSpPr>
        <xdr:cNvPr id="273" name="Text Box 73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74" name="Text Box 46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75" name="Text Box 43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76" name="Text Box 46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77" name="Text Box 43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72</xdr:row>
      <xdr:rowOff>0</xdr:rowOff>
    </xdr:from>
    <xdr:ext cx="0" cy="171450"/>
    <xdr:sp macro="" textlink="">
      <xdr:nvSpPr>
        <xdr:cNvPr id="278" name="Text Box 10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 txBox="1">
          <a:spLocks noChangeArrowheads="1"/>
        </xdr:cNvSpPr>
      </xdr:nvSpPr>
      <xdr:spPr bwMode="auto">
        <a:xfrm>
          <a:off x="1057275" y="25669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171450"/>
    <xdr:sp macro="" textlink="">
      <xdr:nvSpPr>
        <xdr:cNvPr id="279" name="Text Box 65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171450"/>
    <xdr:sp macro="" textlink="">
      <xdr:nvSpPr>
        <xdr:cNvPr id="280" name="Text Box 91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171450"/>
    <xdr:sp macro="" textlink="">
      <xdr:nvSpPr>
        <xdr:cNvPr id="281" name="Text Box 65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171450"/>
    <xdr:sp macro="" textlink="">
      <xdr:nvSpPr>
        <xdr:cNvPr id="282" name="Text Box 91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76200" cy="171450"/>
    <xdr:sp macro="" textlink="">
      <xdr:nvSpPr>
        <xdr:cNvPr id="283" name="Text Box 46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76200" cy="171450"/>
    <xdr:sp macro="" textlink="">
      <xdr:nvSpPr>
        <xdr:cNvPr id="284" name="Text Box 43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85" name="Text Box 68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86" name="Text Box 69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87" name="Text Box 70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88" name="Text Box 71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89" name="Text Box 72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90" name="Text Box 73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91" name="Text Box 46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92" name="Text Box 43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93" name="Text Box 46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94" name="Text Box 43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95" name="Text Box 68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96" name="Text Box 69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97" name="Text Box 70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98" name="Text Box 71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99" name="Text Box 72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300" name="Text Box 73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301" name="Text Box 46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302" name="Text Box 43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303" name="Text Box 46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304" name="Text Box 43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2" name="Text Box 68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3" name="Text Box 69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4" name="Text Box 70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5" name="Text Box 7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6" name="Text Box 7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7" name="Text Box 73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8" name="Text Box 46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9" name="Text Box 43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10" name="Text Box 46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11" name="Text Box 43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57</xdr:row>
      <xdr:rowOff>0</xdr:rowOff>
    </xdr:from>
    <xdr:to>
      <xdr:col>1</xdr:col>
      <xdr:colOff>790575</xdr:colOff>
      <xdr:row>57</xdr:row>
      <xdr:rowOff>171450</xdr:rowOff>
    </xdr:to>
    <xdr:sp macro="" textlink="">
      <xdr:nvSpPr>
        <xdr:cNvPr id="12" name="Text Box 10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57</xdr:row>
      <xdr:rowOff>0</xdr:rowOff>
    </xdr:from>
    <xdr:to>
      <xdr:col>1</xdr:col>
      <xdr:colOff>790575</xdr:colOff>
      <xdr:row>57</xdr:row>
      <xdr:rowOff>171450</xdr:rowOff>
    </xdr:to>
    <xdr:sp macro="" textlink="">
      <xdr:nvSpPr>
        <xdr:cNvPr id="13" name="Text Box 11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171450</xdr:rowOff>
    </xdr:to>
    <xdr:sp macro="" textlink="">
      <xdr:nvSpPr>
        <xdr:cNvPr id="14" name="Text Box 65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171450</xdr:rowOff>
    </xdr:to>
    <xdr:sp macro="" textlink="">
      <xdr:nvSpPr>
        <xdr:cNvPr id="15" name="Text Box 91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171450</xdr:rowOff>
    </xdr:to>
    <xdr:sp macro="" textlink="">
      <xdr:nvSpPr>
        <xdr:cNvPr id="16" name="Text Box 6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171450</xdr:rowOff>
    </xdr:to>
    <xdr:sp macro="" textlink="">
      <xdr:nvSpPr>
        <xdr:cNvPr id="17" name="Text Box 91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76200</xdr:colOff>
      <xdr:row>57</xdr:row>
      <xdr:rowOff>171450</xdr:rowOff>
    </xdr:to>
    <xdr:sp macro="" textlink="">
      <xdr:nvSpPr>
        <xdr:cNvPr id="18" name="Text Box 46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76200</xdr:colOff>
      <xdr:row>57</xdr:row>
      <xdr:rowOff>171450</xdr:rowOff>
    </xdr:to>
    <xdr:sp macro="" textlink="">
      <xdr:nvSpPr>
        <xdr:cNvPr id="19" name="Text Box 43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20" name="Text Box 68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21" name="Text Box 69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22" name="Text Box 70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23" name="Text Box 71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24" name="Text Box 7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25" name="Text Box 73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26" name="Text Box 46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27" name="Text Box 43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28" name="Text Box 46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29" name="Text Box 43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30" name="Text Box 68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31" name="Text Box 69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32" name="Text Box 70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33" name="Text Box 7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34" name="Text Box 7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35" name="Text Box 73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36" name="Text Box 46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37" name="Text Box 43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38" name="Text Box 46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39" name="Text Box 43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40" name="Text Box 68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41" name="Text Box 69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42" name="Text Box 70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43" name="Text Box 71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44" name="Text Box 7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45" name="Text Box 73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46" name="Text Box 46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47" name="Text Box 43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48" name="Text Box 46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49" name="Text Box 43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57</xdr:row>
      <xdr:rowOff>0</xdr:rowOff>
    </xdr:from>
    <xdr:to>
      <xdr:col>1</xdr:col>
      <xdr:colOff>790575</xdr:colOff>
      <xdr:row>57</xdr:row>
      <xdr:rowOff>171450</xdr:rowOff>
    </xdr:to>
    <xdr:sp macro="" textlink="">
      <xdr:nvSpPr>
        <xdr:cNvPr id="50" name="Text Box 10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57</xdr:row>
      <xdr:rowOff>0</xdr:rowOff>
    </xdr:from>
    <xdr:to>
      <xdr:col>1</xdr:col>
      <xdr:colOff>790575</xdr:colOff>
      <xdr:row>57</xdr:row>
      <xdr:rowOff>171450</xdr:rowOff>
    </xdr:to>
    <xdr:sp macro="" textlink="">
      <xdr:nvSpPr>
        <xdr:cNvPr id="51" name="Text Box 11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171450</xdr:rowOff>
    </xdr:to>
    <xdr:sp macro="" textlink="">
      <xdr:nvSpPr>
        <xdr:cNvPr id="52" name="Text Box 65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171450</xdr:rowOff>
    </xdr:to>
    <xdr:sp macro="" textlink="">
      <xdr:nvSpPr>
        <xdr:cNvPr id="53" name="Text Box 91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171450</xdr:rowOff>
    </xdr:to>
    <xdr:sp macro="" textlink="">
      <xdr:nvSpPr>
        <xdr:cNvPr id="54" name="Text Box 65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171450</xdr:rowOff>
    </xdr:to>
    <xdr:sp macro="" textlink="">
      <xdr:nvSpPr>
        <xdr:cNvPr id="55" name="Text Box 91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76200</xdr:colOff>
      <xdr:row>57</xdr:row>
      <xdr:rowOff>171450</xdr:rowOff>
    </xdr:to>
    <xdr:sp macro="" textlink="">
      <xdr:nvSpPr>
        <xdr:cNvPr id="56" name="Text Box 46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76200</xdr:colOff>
      <xdr:row>57</xdr:row>
      <xdr:rowOff>171450</xdr:rowOff>
    </xdr:to>
    <xdr:sp macro="" textlink="">
      <xdr:nvSpPr>
        <xdr:cNvPr id="57" name="Text Box 43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58" name="Text Box 68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59" name="Text Box 69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60" name="Text Box 70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61" name="Text Box 71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62" name="Text Box 72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63" name="Text Box 73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64" name="Text Box 46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65" name="Text Box 43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66" name="Text Box 46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67" name="Text Box 43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68" name="Text Box 68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69" name="Text Box 69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70" name="Text Box 70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71" name="Text Box 71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72" name="Text Box 72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73" name="Text Box 73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74" name="Text Box 46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75" name="Text Box 43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76" name="Text Box 46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77" name="Text Box 43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78" name="Text Box 68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79" name="Text Box 69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80" name="Text Box 70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81" name="Text Box 71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82" name="Text Box 72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83" name="Text Box 73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84" name="Text Box 46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85" name="Text Box 43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86" name="Text Box 46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87" name="Text Box 43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57</xdr:row>
      <xdr:rowOff>0</xdr:rowOff>
    </xdr:from>
    <xdr:to>
      <xdr:col>1</xdr:col>
      <xdr:colOff>790575</xdr:colOff>
      <xdr:row>57</xdr:row>
      <xdr:rowOff>171450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57</xdr:row>
      <xdr:rowOff>0</xdr:rowOff>
    </xdr:from>
    <xdr:to>
      <xdr:col>1</xdr:col>
      <xdr:colOff>790575</xdr:colOff>
      <xdr:row>57</xdr:row>
      <xdr:rowOff>171450</xdr:rowOff>
    </xdr:to>
    <xdr:sp macro="" textlink="">
      <xdr:nvSpPr>
        <xdr:cNvPr id="89" name="Text Box 11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171450</xdr:rowOff>
    </xdr:to>
    <xdr:sp macro="" textlink="">
      <xdr:nvSpPr>
        <xdr:cNvPr id="90" name="Text Box 65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171450</xdr:rowOff>
    </xdr:to>
    <xdr:sp macro="" textlink="">
      <xdr:nvSpPr>
        <xdr:cNvPr id="91" name="Text Box 91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171450</xdr:rowOff>
    </xdr:to>
    <xdr:sp macro="" textlink="">
      <xdr:nvSpPr>
        <xdr:cNvPr id="92" name="Text Box 65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171450</xdr:rowOff>
    </xdr:to>
    <xdr:sp macro="" textlink="">
      <xdr:nvSpPr>
        <xdr:cNvPr id="93" name="Text Box 91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76200</xdr:colOff>
      <xdr:row>57</xdr:row>
      <xdr:rowOff>171450</xdr:rowOff>
    </xdr:to>
    <xdr:sp macro="" textlink="">
      <xdr:nvSpPr>
        <xdr:cNvPr id="94" name="Text Box 46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76200</xdr:colOff>
      <xdr:row>57</xdr:row>
      <xdr:rowOff>171450</xdr:rowOff>
    </xdr:to>
    <xdr:sp macro="" textlink="">
      <xdr:nvSpPr>
        <xdr:cNvPr id="95" name="Text Box 43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96" name="Text Box 68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97" name="Text Box 69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98" name="Text Box 70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99" name="Text Box 71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100" name="Text Box 72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101" name="Text Box 73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102" name="Text Box 46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103" name="Text Box 43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104" name="Text Box 46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105" name="Text Box 43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106" name="Text Box 68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107" name="Text Box 69"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108" name="Text Box 70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109" name="Text Box 71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110" name="Text Box 72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111" name="Text Box 73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112" name="Text Box 46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113" name="Text Box 43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114" name="Text Box 46"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115" name="Text Box 43">
          <a:extLst>
            <a:ext uri="{FF2B5EF4-FFF2-40B4-BE49-F238E27FC236}">
              <a16:creationId xmlns:a16="http://schemas.microsoft.com/office/drawing/2014/main" id="{00000000-0008-0000-0400-00007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116" name="Text Box 68">
          <a:extLst>
            <a:ext uri="{FF2B5EF4-FFF2-40B4-BE49-F238E27FC236}">
              <a16:creationId xmlns:a16="http://schemas.microsoft.com/office/drawing/2014/main" id="{00000000-0008-0000-0400-00007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117" name="Text Box 69">
          <a:extLst>
            <a:ext uri="{FF2B5EF4-FFF2-40B4-BE49-F238E27FC236}">
              <a16:creationId xmlns:a16="http://schemas.microsoft.com/office/drawing/2014/main" id="{00000000-0008-0000-0400-00007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118" name="Text Box 70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119" name="Text Box 71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120" name="Text Box 72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121" name="Text Box 73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122" name="Text Box 46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123" name="Text Box 43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124" name="Text Box 46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125" name="Text Box 43"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57</xdr:row>
      <xdr:rowOff>0</xdr:rowOff>
    </xdr:from>
    <xdr:to>
      <xdr:col>1</xdr:col>
      <xdr:colOff>790575</xdr:colOff>
      <xdr:row>57</xdr:row>
      <xdr:rowOff>171450</xdr:rowOff>
    </xdr:to>
    <xdr:sp macro="" textlink="">
      <xdr:nvSpPr>
        <xdr:cNvPr id="126" name="Text Box 10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57</xdr:row>
      <xdr:rowOff>0</xdr:rowOff>
    </xdr:from>
    <xdr:to>
      <xdr:col>1</xdr:col>
      <xdr:colOff>790575</xdr:colOff>
      <xdr:row>57</xdr:row>
      <xdr:rowOff>171450</xdr:rowOff>
    </xdr:to>
    <xdr:sp macro="" textlink="">
      <xdr:nvSpPr>
        <xdr:cNvPr id="127" name="Text Box 11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171450</xdr:rowOff>
    </xdr:to>
    <xdr:sp macro="" textlink="">
      <xdr:nvSpPr>
        <xdr:cNvPr id="128" name="Text Box 65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171450</xdr:rowOff>
    </xdr:to>
    <xdr:sp macro="" textlink="">
      <xdr:nvSpPr>
        <xdr:cNvPr id="129" name="Text Box 91">
          <a:extLst>
            <a:ext uri="{FF2B5EF4-FFF2-40B4-BE49-F238E27FC236}">
              <a16:creationId xmlns:a16="http://schemas.microsoft.com/office/drawing/2014/main" id="{00000000-0008-0000-0400-00008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171450</xdr:rowOff>
    </xdr:to>
    <xdr:sp macro="" textlink="">
      <xdr:nvSpPr>
        <xdr:cNvPr id="130" name="Text Box 65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171450</xdr:rowOff>
    </xdr:to>
    <xdr:sp macro="" textlink="">
      <xdr:nvSpPr>
        <xdr:cNvPr id="131" name="Text Box 91"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76200</xdr:colOff>
      <xdr:row>57</xdr:row>
      <xdr:rowOff>171450</xdr:rowOff>
    </xdr:to>
    <xdr:sp macro="" textlink="">
      <xdr:nvSpPr>
        <xdr:cNvPr id="132" name="Text Box 46"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76200</xdr:colOff>
      <xdr:row>57</xdr:row>
      <xdr:rowOff>171450</xdr:rowOff>
    </xdr:to>
    <xdr:sp macro="" textlink="">
      <xdr:nvSpPr>
        <xdr:cNvPr id="133" name="Text Box 43"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134" name="Text Box 68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135" name="Text Box 69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136" name="Text Box 70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137" name="Text Box 71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138" name="Text Box 72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139" name="Text Box 73">
          <a:extLst>
            <a:ext uri="{FF2B5EF4-FFF2-40B4-BE49-F238E27FC236}">
              <a16:creationId xmlns:a16="http://schemas.microsoft.com/office/drawing/2014/main" id="{00000000-0008-0000-0400-00008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140" name="Text Box 46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141" name="Text Box 43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142" name="Text Box 46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143" name="Text Box 43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144" name="Text Box 68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145" name="Text Box 69">
          <a:extLst>
            <a:ext uri="{FF2B5EF4-FFF2-40B4-BE49-F238E27FC236}">
              <a16:creationId xmlns:a16="http://schemas.microsoft.com/office/drawing/2014/main" id="{00000000-0008-0000-0400-00009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146" name="Text Box 70"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147" name="Text Box 71">
          <a:extLst>
            <a:ext uri="{FF2B5EF4-FFF2-40B4-BE49-F238E27FC236}">
              <a16:creationId xmlns:a16="http://schemas.microsoft.com/office/drawing/2014/main" id="{00000000-0008-0000-0400-00009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148" name="Text Box 72">
          <a:extLst>
            <a:ext uri="{FF2B5EF4-FFF2-40B4-BE49-F238E27FC236}">
              <a16:creationId xmlns:a16="http://schemas.microsoft.com/office/drawing/2014/main" id="{00000000-0008-0000-0400-00009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149" name="Text Box 73">
          <a:extLst>
            <a:ext uri="{FF2B5EF4-FFF2-40B4-BE49-F238E27FC236}">
              <a16:creationId xmlns:a16="http://schemas.microsoft.com/office/drawing/2014/main" id="{00000000-0008-0000-0400-00009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150" name="Text Box 46">
          <a:extLst>
            <a:ext uri="{FF2B5EF4-FFF2-40B4-BE49-F238E27FC236}">
              <a16:creationId xmlns:a16="http://schemas.microsoft.com/office/drawing/2014/main" id="{00000000-0008-0000-0400-00009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151" name="Text Box 43">
          <a:extLst>
            <a:ext uri="{FF2B5EF4-FFF2-40B4-BE49-F238E27FC236}">
              <a16:creationId xmlns:a16="http://schemas.microsoft.com/office/drawing/2014/main" id="{00000000-0008-0000-0400-00009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152" name="Text Box 46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153" name="Text Box 43">
          <a:extLst>
            <a:ext uri="{FF2B5EF4-FFF2-40B4-BE49-F238E27FC236}">
              <a16:creationId xmlns:a16="http://schemas.microsoft.com/office/drawing/2014/main" id="{00000000-0008-0000-0400-00009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154" name="Text Box 68">
          <a:extLst>
            <a:ext uri="{FF2B5EF4-FFF2-40B4-BE49-F238E27FC236}">
              <a16:creationId xmlns:a16="http://schemas.microsoft.com/office/drawing/2014/main" id="{00000000-0008-0000-0400-00009A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155" name="Text Box 69">
          <a:extLst>
            <a:ext uri="{FF2B5EF4-FFF2-40B4-BE49-F238E27FC236}">
              <a16:creationId xmlns:a16="http://schemas.microsoft.com/office/drawing/2014/main" id="{00000000-0008-0000-0400-00009B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156" name="Text Box 70">
          <a:extLst>
            <a:ext uri="{FF2B5EF4-FFF2-40B4-BE49-F238E27FC236}">
              <a16:creationId xmlns:a16="http://schemas.microsoft.com/office/drawing/2014/main" id="{00000000-0008-0000-0400-00009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157" name="Text Box 71">
          <a:extLst>
            <a:ext uri="{FF2B5EF4-FFF2-40B4-BE49-F238E27FC236}">
              <a16:creationId xmlns:a16="http://schemas.microsoft.com/office/drawing/2014/main" id="{00000000-0008-0000-0400-00009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158" name="Text Box 72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159" name="Text Box 73">
          <a:extLst>
            <a:ext uri="{FF2B5EF4-FFF2-40B4-BE49-F238E27FC236}">
              <a16:creationId xmlns:a16="http://schemas.microsoft.com/office/drawing/2014/main" id="{00000000-0008-0000-0400-00009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160" name="Text Box 46">
          <a:extLst>
            <a:ext uri="{FF2B5EF4-FFF2-40B4-BE49-F238E27FC236}">
              <a16:creationId xmlns:a16="http://schemas.microsoft.com/office/drawing/2014/main" id="{00000000-0008-0000-0400-0000A0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161" name="Text Box 43">
          <a:extLst>
            <a:ext uri="{FF2B5EF4-FFF2-40B4-BE49-F238E27FC236}">
              <a16:creationId xmlns:a16="http://schemas.microsoft.com/office/drawing/2014/main" id="{00000000-0008-0000-0400-0000A1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162" name="Text Box 46">
          <a:extLst>
            <a:ext uri="{FF2B5EF4-FFF2-40B4-BE49-F238E27FC236}">
              <a16:creationId xmlns:a16="http://schemas.microsoft.com/office/drawing/2014/main" id="{00000000-0008-0000-0400-0000A2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163" name="Text Box 43">
          <a:extLst>
            <a:ext uri="{FF2B5EF4-FFF2-40B4-BE49-F238E27FC236}">
              <a16:creationId xmlns:a16="http://schemas.microsoft.com/office/drawing/2014/main" id="{00000000-0008-0000-0400-0000A3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57</xdr:row>
      <xdr:rowOff>0</xdr:rowOff>
    </xdr:from>
    <xdr:to>
      <xdr:col>1</xdr:col>
      <xdr:colOff>790575</xdr:colOff>
      <xdr:row>57</xdr:row>
      <xdr:rowOff>171450</xdr:rowOff>
    </xdr:to>
    <xdr:sp macro="" textlink="">
      <xdr:nvSpPr>
        <xdr:cNvPr id="164" name="Text Box 10">
          <a:extLst>
            <a:ext uri="{FF2B5EF4-FFF2-40B4-BE49-F238E27FC236}">
              <a16:creationId xmlns:a16="http://schemas.microsoft.com/office/drawing/2014/main" id="{00000000-0008-0000-0400-0000A400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57</xdr:row>
      <xdr:rowOff>0</xdr:rowOff>
    </xdr:from>
    <xdr:to>
      <xdr:col>1</xdr:col>
      <xdr:colOff>790575</xdr:colOff>
      <xdr:row>57</xdr:row>
      <xdr:rowOff>171450</xdr:rowOff>
    </xdr:to>
    <xdr:sp macro="" textlink="">
      <xdr:nvSpPr>
        <xdr:cNvPr id="165" name="Text Box 11">
          <a:extLst>
            <a:ext uri="{FF2B5EF4-FFF2-40B4-BE49-F238E27FC236}">
              <a16:creationId xmlns:a16="http://schemas.microsoft.com/office/drawing/2014/main" id="{00000000-0008-0000-0400-0000A500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171450</xdr:rowOff>
    </xdr:to>
    <xdr:sp macro="" textlink="">
      <xdr:nvSpPr>
        <xdr:cNvPr id="166" name="Text Box 65">
          <a:extLst>
            <a:ext uri="{FF2B5EF4-FFF2-40B4-BE49-F238E27FC236}">
              <a16:creationId xmlns:a16="http://schemas.microsoft.com/office/drawing/2014/main" id="{00000000-0008-0000-0400-0000A6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171450</xdr:rowOff>
    </xdr:to>
    <xdr:sp macro="" textlink="">
      <xdr:nvSpPr>
        <xdr:cNvPr id="167" name="Text Box 91">
          <a:extLst>
            <a:ext uri="{FF2B5EF4-FFF2-40B4-BE49-F238E27FC236}">
              <a16:creationId xmlns:a16="http://schemas.microsoft.com/office/drawing/2014/main" id="{00000000-0008-0000-0400-0000A7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171450</xdr:rowOff>
    </xdr:to>
    <xdr:sp macro="" textlink="">
      <xdr:nvSpPr>
        <xdr:cNvPr id="168" name="Text Box 65">
          <a:extLst>
            <a:ext uri="{FF2B5EF4-FFF2-40B4-BE49-F238E27FC236}">
              <a16:creationId xmlns:a16="http://schemas.microsoft.com/office/drawing/2014/main" id="{00000000-0008-0000-0400-0000A8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171450</xdr:rowOff>
    </xdr:to>
    <xdr:sp macro="" textlink="">
      <xdr:nvSpPr>
        <xdr:cNvPr id="169" name="Text Box 91">
          <a:extLst>
            <a:ext uri="{FF2B5EF4-FFF2-40B4-BE49-F238E27FC236}">
              <a16:creationId xmlns:a16="http://schemas.microsoft.com/office/drawing/2014/main" id="{00000000-0008-0000-0400-0000A9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76200</xdr:colOff>
      <xdr:row>57</xdr:row>
      <xdr:rowOff>171450</xdr:rowOff>
    </xdr:to>
    <xdr:sp macro="" textlink="">
      <xdr:nvSpPr>
        <xdr:cNvPr id="170" name="Text Box 46"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76200</xdr:colOff>
      <xdr:row>57</xdr:row>
      <xdr:rowOff>171450</xdr:rowOff>
    </xdr:to>
    <xdr:sp macro="" textlink="">
      <xdr:nvSpPr>
        <xdr:cNvPr id="171" name="Text Box 43">
          <a:extLst>
            <a:ext uri="{FF2B5EF4-FFF2-40B4-BE49-F238E27FC236}">
              <a16:creationId xmlns:a16="http://schemas.microsoft.com/office/drawing/2014/main" id="{00000000-0008-0000-0400-0000AB00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172" name="Text Box 68">
          <a:extLst>
            <a:ext uri="{FF2B5EF4-FFF2-40B4-BE49-F238E27FC236}">
              <a16:creationId xmlns:a16="http://schemas.microsoft.com/office/drawing/2014/main" id="{00000000-0008-0000-0400-0000A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173" name="Text Box 69">
          <a:extLst>
            <a:ext uri="{FF2B5EF4-FFF2-40B4-BE49-F238E27FC236}">
              <a16:creationId xmlns:a16="http://schemas.microsoft.com/office/drawing/2014/main" id="{00000000-0008-0000-0400-0000A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174" name="Text Box 70">
          <a:extLst>
            <a:ext uri="{FF2B5EF4-FFF2-40B4-BE49-F238E27FC236}">
              <a16:creationId xmlns:a16="http://schemas.microsoft.com/office/drawing/2014/main" id="{00000000-0008-0000-0400-0000A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175" name="Text Box 71">
          <a:extLst>
            <a:ext uri="{FF2B5EF4-FFF2-40B4-BE49-F238E27FC236}">
              <a16:creationId xmlns:a16="http://schemas.microsoft.com/office/drawing/2014/main" id="{00000000-0008-0000-0400-0000A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176" name="Text Box 72">
          <a:extLst>
            <a:ext uri="{FF2B5EF4-FFF2-40B4-BE49-F238E27FC236}">
              <a16:creationId xmlns:a16="http://schemas.microsoft.com/office/drawing/2014/main" id="{00000000-0008-0000-0400-0000B0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177" name="Text Box 73">
          <a:extLst>
            <a:ext uri="{FF2B5EF4-FFF2-40B4-BE49-F238E27FC236}">
              <a16:creationId xmlns:a16="http://schemas.microsoft.com/office/drawing/2014/main" id="{00000000-0008-0000-0400-0000B1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178" name="Text Box 46">
          <a:extLst>
            <a:ext uri="{FF2B5EF4-FFF2-40B4-BE49-F238E27FC236}">
              <a16:creationId xmlns:a16="http://schemas.microsoft.com/office/drawing/2014/main" id="{00000000-0008-0000-0400-0000B2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179" name="Text Box 43">
          <a:extLst>
            <a:ext uri="{FF2B5EF4-FFF2-40B4-BE49-F238E27FC236}">
              <a16:creationId xmlns:a16="http://schemas.microsoft.com/office/drawing/2014/main" id="{00000000-0008-0000-0400-0000B3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180" name="Text Box 46">
          <a:extLst>
            <a:ext uri="{FF2B5EF4-FFF2-40B4-BE49-F238E27FC236}">
              <a16:creationId xmlns:a16="http://schemas.microsoft.com/office/drawing/2014/main" id="{00000000-0008-0000-0400-0000B4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181" name="Text Box 43">
          <a:extLst>
            <a:ext uri="{FF2B5EF4-FFF2-40B4-BE49-F238E27FC236}">
              <a16:creationId xmlns:a16="http://schemas.microsoft.com/office/drawing/2014/main" id="{00000000-0008-0000-0400-0000B5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182" name="Text Box 68">
          <a:extLst>
            <a:ext uri="{FF2B5EF4-FFF2-40B4-BE49-F238E27FC236}">
              <a16:creationId xmlns:a16="http://schemas.microsoft.com/office/drawing/2014/main" id="{00000000-0008-0000-0400-0000B6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183" name="Text Box 69">
          <a:extLst>
            <a:ext uri="{FF2B5EF4-FFF2-40B4-BE49-F238E27FC236}">
              <a16:creationId xmlns:a16="http://schemas.microsoft.com/office/drawing/2014/main" id="{00000000-0008-0000-0400-0000B7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184" name="Text Box 70">
          <a:extLst>
            <a:ext uri="{FF2B5EF4-FFF2-40B4-BE49-F238E27FC236}">
              <a16:creationId xmlns:a16="http://schemas.microsoft.com/office/drawing/2014/main" id="{00000000-0008-0000-0400-0000B8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185" name="Text Box 71">
          <a:extLst>
            <a:ext uri="{FF2B5EF4-FFF2-40B4-BE49-F238E27FC236}">
              <a16:creationId xmlns:a16="http://schemas.microsoft.com/office/drawing/2014/main" id="{00000000-0008-0000-0400-0000B9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186" name="Text Box 72">
          <a:extLst>
            <a:ext uri="{FF2B5EF4-FFF2-40B4-BE49-F238E27FC236}">
              <a16:creationId xmlns:a16="http://schemas.microsoft.com/office/drawing/2014/main" id="{00000000-0008-0000-0400-0000BA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187" name="Text Box 73">
          <a:extLst>
            <a:ext uri="{FF2B5EF4-FFF2-40B4-BE49-F238E27FC236}">
              <a16:creationId xmlns:a16="http://schemas.microsoft.com/office/drawing/2014/main" id="{00000000-0008-0000-0400-0000BB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188" name="Text Box 46">
          <a:extLst>
            <a:ext uri="{FF2B5EF4-FFF2-40B4-BE49-F238E27FC236}">
              <a16:creationId xmlns:a16="http://schemas.microsoft.com/office/drawing/2014/main" id="{00000000-0008-0000-0400-0000B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189" name="Text Box 43">
          <a:extLst>
            <a:ext uri="{FF2B5EF4-FFF2-40B4-BE49-F238E27FC236}">
              <a16:creationId xmlns:a16="http://schemas.microsoft.com/office/drawing/2014/main" id="{00000000-0008-0000-0400-0000B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190" name="Text Box 46">
          <a:extLst>
            <a:ext uri="{FF2B5EF4-FFF2-40B4-BE49-F238E27FC236}">
              <a16:creationId xmlns:a16="http://schemas.microsoft.com/office/drawing/2014/main" id="{00000000-0008-0000-0400-0000B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191" name="Text Box 43">
          <a:extLst>
            <a:ext uri="{FF2B5EF4-FFF2-40B4-BE49-F238E27FC236}">
              <a16:creationId xmlns:a16="http://schemas.microsoft.com/office/drawing/2014/main" id="{00000000-0008-0000-0400-0000B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192" name="Text Box 68">
          <a:extLst>
            <a:ext uri="{FF2B5EF4-FFF2-40B4-BE49-F238E27FC236}">
              <a16:creationId xmlns:a16="http://schemas.microsoft.com/office/drawing/2014/main" id="{00000000-0008-0000-0400-0000C0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193" name="Text Box 69">
          <a:extLst>
            <a:ext uri="{FF2B5EF4-FFF2-40B4-BE49-F238E27FC236}">
              <a16:creationId xmlns:a16="http://schemas.microsoft.com/office/drawing/2014/main" id="{00000000-0008-0000-0400-0000C1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194" name="Text Box 70">
          <a:extLst>
            <a:ext uri="{FF2B5EF4-FFF2-40B4-BE49-F238E27FC236}">
              <a16:creationId xmlns:a16="http://schemas.microsoft.com/office/drawing/2014/main" id="{00000000-0008-0000-0400-0000C2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195" name="Text Box 71">
          <a:extLst>
            <a:ext uri="{FF2B5EF4-FFF2-40B4-BE49-F238E27FC236}">
              <a16:creationId xmlns:a16="http://schemas.microsoft.com/office/drawing/2014/main" id="{00000000-0008-0000-0400-0000C3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196" name="Text Box 72">
          <a:extLst>
            <a:ext uri="{FF2B5EF4-FFF2-40B4-BE49-F238E27FC236}">
              <a16:creationId xmlns:a16="http://schemas.microsoft.com/office/drawing/2014/main" id="{00000000-0008-0000-0400-0000C4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197" name="Text Box 73">
          <a:extLst>
            <a:ext uri="{FF2B5EF4-FFF2-40B4-BE49-F238E27FC236}">
              <a16:creationId xmlns:a16="http://schemas.microsoft.com/office/drawing/2014/main" id="{00000000-0008-0000-0400-0000C5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198" name="Text Box 46">
          <a:extLst>
            <a:ext uri="{FF2B5EF4-FFF2-40B4-BE49-F238E27FC236}">
              <a16:creationId xmlns:a16="http://schemas.microsoft.com/office/drawing/2014/main" id="{00000000-0008-0000-0400-0000C6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199" name="Text Box 43">
          <a:extLst>
            <a:ext uri="{FF2B5EF4-FFF2-40B4-BE49-F238E27FC236}">
              <a16:creationId xmlns:a16="http://schemas.microsoft.com/office/drawing/2014/main" id="{00000000-0008-0000-0400-0000C7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200" name="Text Box 46">
          <a:extLst>
            <a:ext uri="{FF2B5EF4-FFF2-40B4-BE49-F238E27FC236}">
              <a16:creationId xmlns:a16="http://schemas.microsoft.com/office/drawing/2014/main" id="{00000000-0008-0000-0400-0000C8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201" name="Text Box 43">
          <a:extLst>
            <a:ext uri="{FF2B5EF4-FFF2-40B4-BE49-F238E27FC236}">
              <a16:creationId xmlns:a16="http://schemas.microsoft.com/office/drawing/2014/main" id="{00000000-0008-0000-0400-0000C9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57</xdr:row>
      <xdr:rowOff>0</xdr:rowOff>
    </xdr:from>
    <xdr:to>
      <xdr:col>1</xdr:col>
      <xdr:colOff>790575</xdr:colOff>
      <xdr:row>57</xdr:row>
      <xdr:rowOff>171450</xdr:rowOff>
    </xdr:to>
    <xdr:sp macro="" textlink="">
      <xdr:nvSpPr>
        <xdr:cNvPr id="202" name="Text Box 10">
          <a:extLst>
            <a:ext uri="{FF2B5EF4-FFF2-40B4-BE49-F238E27FC236}">
              <a16:creationId xmlns:a16="http://schemas.microsoft.com/office/drawing/2014/main" id="{00000000-0008-0000-0400-0000CA00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57</xdr:row>
      <xdr:rowOff>0</xdr:rowOff>
    </xdr:from>
    <xdr:to>
      <xdr:col>1</xdr:col>
      <xdr:colOff>790575</xdr:colOff>
      <xdr:row>57</xdr:row>
      <xdr:rowOff>171450</xdr:rowOff>
    </xdr:to>
    <xdr:sp macro="" textlink="">
      <xdr:nvSpPr>
        <xdr:cNvPr id="203" name="Text Box 11">
          <a:extLst>
            <a:ext uri="{FF2B5EF4-FFF2-40B4-BE49-F238E27FC236}">
              <a16:creationId xmlns:a16="http://schemas.microsoft.com/office/drawing/2014/main" id="{00000000-0008-0000-0400-0000CB00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171450</xdr:rowOff>
    </xdr:to>
    <xdr:sp macro="" textlink="">
      <xdr:nvSpPr>
        <xdr:cNvPr id="204" name="Text Box 65">
          <a:extLst>
            <a:ext uri="{FF2B5EF4-FFF2-40B4-BE49-F238E27FC236}">
              <a16:creationId xmlns:a16="http://schemas.microsoft.com/office/drawing/2014/main" id="{00000000-0008-0000-0400-0000C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171450</xdr:rowOff>
    </xdr:to>
    <xdr:sp macro="" textlink="">
      <xdr:nvSpPr>
        <xdr:cNvPr id="205" name="Text Box 91">
          <a:extLst>
            <a:ext uri="{FF2B5EF4-FFF2-40B4-BE49-F238E27FC236}">
              <a16:creationId xmlns:a16="http://schemas.microsoft.com/office/drawing/2014/main" id="{00000000-0008-0000-0400-0000C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171450</xdr:rowOff>
    </xdr:to>
    <xdr:sp macro="" textlink="">
      <xdr:nvSpPr>
        <xdr:cNvPr id="206" name="Text Box 65">
          <a:extLst>
            <a:ext uri="{FF2B5EF4-FFF2-40B4-BE49-F238E27FC236}">
              <a16:creationId xmlns:a16="http://schemas.microsoft.com/office/drawing/2014/main" id="{00000000-0008-0000-0400-0000C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171450</xdr:rowOff>
    </xdr:to>
    <xdr:sp macro="" textlink="">
      <xdr:nvSpPr>
        <xdr:cNvPr id="207" name="Text Box 91">
          <a:extLst>
            <a:ext uri="{FF2B5EF4-FFF2-40B4-BE49-F238E27FC236}">
              <a16:creationId xmlns:a16="http://schemas.microsoft.com/office/drawing/2014/main" id="{00000000-0008-0000-0400-0000C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76200</xdr:colOff>
      <xdr:row>57</xdr:row>
      <xdr:rowOff>171450</xdr:rowOff>
    </xdr:to>
    <xdr:sp macro="" textlink="">
      <xdr:nvSpPr>
        <xdr:cNvPr id="208" name="Text Box 46">
          <a:extLst>
            <a:ext uri="{FF2B5EF4-FFF2-40B4-BE49-F238E27FC236}">
              <a16:creationId xmlns:a16="http://schemas.microsoft.com/office/drawing/2014/main" id="{00000000-0008-0000-0400-0000D000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76200</xdr:colOff>
      <xdr:row>57</xdr:row>
      <xdr:rowOff>171450</xdr:rowOff>
    </xdr:to>
    <xdr:sp macro="" textlink="">
      <xdr:nvSpPr>
        <xdr:cNvPr id="209" name="Text Box 43">
          <a:extLst>
            <a:ext uri="{FF2B5EF4-FFF2-40B4-BE49-F238E27FC236}">
              <a16:creationId xmlns:a16="http://schemas.microsoft.com/office/drawing/2014/main" id="{00000000-0008-0000-0400-0000D100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210" name="Text Box 68">
          <a:extLst>
            <a:ext uri="{FF2B5EF4-FFF2-40B4-BE49-F238E27FC236}">
              <a16:creationId xmlns:a16="http://schemas.microsoft.com/office/drawing/2014/main" id="{00000000-0008-0000-0400-0000D2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211" name="Text Box 69">
          <a:extLst>
            <a:ext uri="{FF2B5EF4-FFF2-40B4-BE49-F238E27FC236}">
              <a16:creationId xmlns:a16="http://schemas.microsoft.com/office/drawing/2014/main" id="{00000000-0008-0000-0400-0000D3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212" name="Text Box 70">
          <a:extLst>
            <a:ext uri="{FF2B5EF4-FFF2-40B4-BE49-F238E27FC236}">
              <a16:creationId xmlns:a16="http://schemas.microsoft.com/office/drawing/2014/main" id="{00000000-0008-0000-0400-0000D4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213" name="Text Box 71">
          <a:extLst>
            <a:ext uri="{FF2B5EF4-FFF2-40B4-BE49-F238E27FC236}">
              <a16:creationId xmlns:a16="http://schemas.microsoft.com/office/drawing/2014/main" id="{00000000-0008-0000-0400-0000D5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214" name="Text Box 72">
          <a:extLst>
            <a:ext uri="{FF2B5EF4-FFF2-40B4-BE49-F238E27FC236}">
              <a16:creationId xmlns:a16="http://schemas.microsoft.com/office/drawing/2014/main" id="{00000000-0008-0000-0400-0000D6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215" name="Text Box 73">
          <a:extLst>
            <a:ext uri="{FF2B5EF4-FFF2-40B4-BE49-F238E27FC236}">
              <a16:creationId xmlns:a16="http://schemas.microsoft.com/office/drawing/2014/main" id="{00000000-0008-0000-0400-0000D7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216" name="Text Box 46">
          <a:extLst>
            <a:ext uri="{FF2B5EF4-FFF2-40B4-BE49-F238E27FC236}">
              <a16:creationId xmlns:a16="http://schemas.microsoft.com/office/drawing/2014/main" id="{00000000-0008-0000-0400-0000D8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217" name="Text Box 43">
          <a:extLst>
            <a:ext uri="{FF2B5EF4-FFF2-40B4-BE49-F238E27FC236}">
              <a16:creationId xmlns:a16="http://schemas.microsoft.com/office/drawing/2014/main" id="{00000000-0008-0000-0400-0000D9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218" name="Text Box 46">
          <a:extLst>
            <a:ext uri="{FF2B5EF4-FFF2-40B4-BE49-F238E27FC236}">
              <a16:creationId xmlns:a16="http://schemas.microsoft.com/office/drawing/2014/main" id="{00000000-0008-0000-0400-0000DA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219" name="Text Box 43">
          <a:extLst>
            <a:ext uri="{FF2B5EF4-FFF2-40B4-BE49-F238E27FC236}">
              <a16:creationId xmlns:a16="http://schemas.microsoft.com/office/drawing/2014/main" id="{00000000-0008-0000-0400-0000DB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220" name="Text Box 68">
          <a:extLst>
            <a:ext uri="{FF2B5EF4-FFF2-40B4-BE49-F238E27FC236}">
              <a16:creationId xmlns:a16="http://schemas.microsoft.com/office/drawing/2014/main" id="{00000000-0008-0000-0400-0000D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221" name="Text Box 69">
          <a:extLst>
            <a:ext uri="{FF2B5EF4-FFF2-40B4-BE49-F238E27FC236}">
              <a16:creationId xmlns:a16="http://schemas.microsoft.com/office/drawing/2014/main" id="{00000000-0008-0000-0400-0000D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222" name="Text Box 70">
          <a:extLst>
            <a:ext uri="{FF2B5EF4-FFF2-40B4-BE49-F238E27FC236}">
              <a16:creationId xmlns:a16="http://schemas.microsoft.com/office/drawing/2014/main" id="{00000000-0008-0000-0400-0000D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223" name="Text Box 71">
          <a:extLst>
            <a:ext uri="{FF2B5EF4-FFF2-40B4-BE49-F238E27FC236}">
              <a16:creationId xmlns:a16="http://schemas.microsoft.com/office/drawing/2014/main" id="{00000000-0008-0000-0400-0000D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224" name="Text Box 72">
          <a:extLst>
            <a:ext uri="{FF2B5EF4-FFF2-40B4-BE49-F238E27FC236}">
              <a16:creationId xmlns:a16="http://schemas.microsoft.com/office/drawing/2014/main" id="{00000000-0008-0000-0400-0000E0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225" name="Text Box 73">
          <a:extLst>
            <a:ext uri="{FF2B5EF4-FFF2-40B4-BE49-F238E27FC236}">
              <a16:creationId xmlns:a16="http://schemas.microsoft.com/office/drawing/2014/main" id="{00000000-0008-0000-0400-0000E1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226" name="Text Box 46">
          <a:extLst>
            <a:ext uri="{FF2B5EF4-FFF2-40B4-BE49-F238E27FC236}">
              <a16:creationId xmlns:a16="http://schemas.microsoft.com/office/drawing/2014/main" id="{00000000-0008-0000-0400-0000E2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227" name="Text Box 43">
          <a:extLst>
            <a:ext uri="{FF2B5EF4-FFF2-40B4-BE49-F238E27FC236}">
              <a16:creationId xmlns:a16="http://schemas.microsoft.com/office/drawing/2014/main" id="{00000000-0008-0000-0400-0000E3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228" name="Text Box 46">
          <a:extLst>
            <a:ext uri="{FF2B5EF4-FFF2-40B4-BE49-F238E27FC236}">
              <a16:creationId xmlns:a16="http://schemas.microsoft.com/office/drawing/2014/main" id="{00000000-0008-0000-0400-0000E4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229" name="Text Box 43">
          <a:extLst>
            <a:ext uri="{FF2B5EF4-FFF2-40B4-BE49-F238E27FC236}">
              <a16:creationId xmlns:a16="http://schemas.microsoft.com/office/drawing/2014/main" id="{00000000-0008-0000-0400-0000E5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230" name="Text Box 68">
          <a:extLst>
            <a:ext uri="{FF2B5EF4-FFF2-40B4-BE49-F238E27FC236}">
              <a16:creationId xmlns:a16="http://schemas.microsoft.com/office/drawing/2014/main" id="{00000000-0008-0000-0400-0000E6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231" name="Text Box 69">
          <a:extLst>
            <a:ext uri="{FF2B5EF4-FFF2-40B4-BE49-F238E27FC236}">
              <a16:creationId xmlns:a16="http://schemas.microsoft.com/office/drawing/2014/main" id="{00000000-0008-0000-0400-0000E7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232" name="Text Box 70">
          <a:extLst>
            <a:ext uri="{FF2B5EF4-FFF2-40B4-BE49-F238E27FC236}">
              <a16:creationId xmlns:a16="http://schemas.microsoft.com/office/drawing/2014/main" id="{00000000-0008-0000-0400-0000E8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233" name="Text Box 71">
          <a:extLst>
            <a:ext uri="{FF2B5EF4-FFF2-40B4-BE49-F238E27FC236}">
              <a16:creationId xmlns:a16="http://schemas.microsoft.com/office/drawing/2014/main" id="{00000000-0008-0000-0400-0000E9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234" name="Text Box 72">
          <a:extLst>
            <a:ext uri="{FF2B5EF4-FFF2-40B4-BE49-F238E27FC236}">
              <a16:creationId xmlns:a16="http://schemas.microsoft.com/office/drawing/2014/main" id="{00000000-0008-0000-0400-0000EA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235" name="Text Box 73">
          <a:extLst>
            <a:ext uri="{FF2B5EF4-FFF2-40B4-BE49-F238E27FC236}">
              <a16:creationId xmlns:a16="http://schemas.microsoft.com/office/drawing/2014/main" id="{00000000-0008-0000-0400-0000EB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236" name="Text Box 46">
          <a:extLst>
            <a:ext uri="{FF2B5EF4-FFF2-40B4-BE49-F238E27FC236}">
              <a16:creationId xmlns:a16="http://schemas.microsoft.com/office/drawing/2014/main" id="{00000000-0008-0000-0400-0000E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237" name="Text Box 43">
          <a:extLst>
            <a:ext uri="{FF2B5EF4-FFF2-40B4-BE49-F238E27FC236}">
              <a16:creationId xmlns:a16="http://schemas.microsoft.com/office/drawing/2014/main" id="{00000000-0008-0000-0400-0000E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238" name="Text Box 46">
          <a:extLst>
            <a:ext uri="{FF2B5EF4-FFF2-40B4-BE49-F238E27FC236}">
              <a16:creationId xmlns:a16="http://schemas.microsoft.com/office/drawing/2014/main" id="{00000000-0008-0000-0400-0000E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239" name="Text Box 43">
          <a:extLst>
            <a:ext uri="{FF2B5EF4-FFF2-40B4-BE49-F238E27FC236}">
              <a16:creationId xmlns:a16="http://schemas.microsoft.com/office/drawing/2014/main" id="{00000000-0008-0000-0400-0000E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57</xdr:row>
      <xdr:rowOff>0</xdr:rowOff>
    </xdr:from>
    <xdr:to>
      <xdr:col>1</xdr:col>
      <xdr:colOff>790575</xdr:colOff>
      <xdr:row>57</xdr:row>
      <xdr:rowOff>171450</xdr:rowOff>
    </xdr:to>
    <xdr:sp macro="" textlink="">
      <xdr:nvSpPr>
        <xdr:cNvPr id="240" name="Text Box 10">
          <a:extLst>
            <a:ext uri="{FF2B5EF4-FFF2-40B4-BE49-F238E27FC236}">
              <a16:creationId xmlns:a16="http://schemas.microsoft.com/office/drawing/2014/main" id="{00000000-0008-0000-0400-0000F000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57</xdr:row>
      <xdr:rowOff>0</xdr:rowOff>
    </xdr:from>
    <xdr:to>
      <xdr:col>1</xdr:col>
      <xdr:colOff>790575</xdr:colOff>
      <xdr:row>57</xdr:row>
      <xdr:rowOff>171450</xdr:rowOff>
    </xdr:to>
    <xdr:sp macro="" textlink="">
      <xdr:nvSpPr>
        <xdr:cNvPr id="241" name="Text Box 11">
          <a:extLst>
            <a:ext uri="{FF2B5EF4-FFF2-40B4-BE49-F238E27FC236}">
              <a16:creationId xmlns:a16="http://schemas.microsoft.com/office/drawing/2014/main" id="{00000000-0008-0000-0400-0000F100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171450</xdr:rowOff>
    </xdr:to>
    <xdr:sp macro="" textlink="">
      <xdr:nvSpPr>
        <xdr:cNvPr id="242" name="Text Box 65">
          <a:extLst>
            <a:ext uri="{FF2B5EF4-FFF2-40B4-BE49-F238E27FC236}">
              <a16:creationId xmlns:a16="http://schemas.microsoft.com/office/drawing/2014/main" id="{00000000-0008-0000-0400-0000F2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171450</xdr:rowOff>
    </xdr:to>
    <xdr:sp macro="" textlink="">
      <xdr:nvSpPr>
        <xdr:cNvPr id="243" name="Text Box 91">
          <a:extLst>
            <a:ext uri="{FF2B5EF4-FFF2-40B4-BE49-F238E27FC236}">
              <a16:creationId xmlns:a16="http://schemas.microsoft.com/office/drawing/2014/main" id="{00000000-0008-0000-0400-0000F3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171450</xdr:rowOff>
    </xdr:to>
    <xdr:sp macro="" textlink="">
      <xdr:nvSpPr>
        <xdr:cNvPr id="244" name="Text Box 65">
          <a:extLst>
            <a:ext uri="{FF2B5EF4-FFF2-40B4-BE49-F238E27FC236}">
              <a16:creationId xmlns:a16="http://schemas.microsoft.com/office/drawing/2014/main" id="{00000000-0008-0000-0400-0000F4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171450</xdr:rowOff>
    </xdr:to>
    <xdr:sp macro="" textlink="">
      <xdr:nvSpPr>
        <xdr:cNvPr id="245" name="Text Box 91">
          <a:extLst>
            <a:ext uri="{FF2B5EF4-FFF2-40B4-BE49-F238E27FC236}">
              <a16:creationId xmlns:a16="http://schemas.microsoft.com/office/drawing/2014/main" id="{00000000-0008-0000-0400-0000F5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76200</xdr:colOff>
      <xdr:row>57</xdr:row>
      <xdr:rowOff>171450</xdr:rowOff>
    </xdr:to>
    <xdr:sp macro="" textlink="">
      <xdr:nvSpPr>
        <xdr:cNvPr id="246" name="Text Box 46">
          <a:extLst>
            <a:ext uri="{FF2B5EF4-FFF2-40B4-BE49-F238E27FC236}">
              <a16:creationId xmlns:a16="http://schemas.microsoft.com/office/drawing/2014/main" id="{00000000-0008-0000-0400-0000F600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76200</xdr:colOff>
      <xdr:row>57</xdr:row>
      <xdr:rowOff>171450</xdr:rowOff>
    </xdr:to>
    <xdr:sp macro="" textlink="">
      <xdr:nvSpPr>
        <xdr:cNvPr id="247" name="Text Box 43">
          <a:extLst>
            <a:ext uri="{FF2B5EF4-FFF2-40B4-BE49-F238E27FC236}">
              <a16:creationId xmlns:a16="http://schemas.microsoft.com/office/drawing/2014/main" id="{00000000-0008-0000-0400-0000F700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248" name="Text Box 68">
          <a:extLst>
            <a:ext uri="{FF2B5EF4-FFF2-40B4-BE49-F238E27FC236}">
              <a16:creationId xmlns:a16="http://schemas.microsoft.com/office/drawing/2014/main" id="{00000000-0008-0000-0400-0000F8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249" name="Text Box 69">
          <a:extLst>
            <a:ext uri="{FF2B5EF4-FFF2-40B4-BE49-F238E27FC236}">
              <a16:creationId xmlns:a16="http://schemas.microsoft.com/office/drawing/2014/main" id="{00000000-0008-0000-0400-0000F9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250" name="Text Box 70">
          <a:extLst>
            <a:ext uri="{FF2B5EF4-FFF2-40B4-BE49-F238E27FC236}">
              <a16:creationId xmlns:a16="http://schemas.microsoft.com/office/drawing/2014/main" id="{00000000-0008-0000-0400-0000FA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251" name="Text Box 71">
          <a:extLst>
            <a:ext uri="{FF2B5EF4-FFF2-40B4-BE49-F238E27FC236}">
              <a16:creationId xmlns:a16="http://schemas.microsoft.com/office/drawing/2014/main" id="{00000000-0008-0000-0400-0000FB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252" name="Text Box 72">
          <a:extLst>
            <a:ext uri="{FF2B5EF4-FFF2-40B4-BE49-F238E27FC236}">
              <a16:creationId xmlns:a16="http://schemas.microsoft.com/office/drawing/2014/main" id="{00000000-0008-0000-0400-0000F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253" name="Text Box 73">
          <a:extLst>
            <a:ext uri="{FF2B5EF4-FFF2-40B4-BE49-F238E27FC236}">
              <a16:creationId xmlns:a16="http://schemas.microsoft.com/office/drawing/2014/main" id="{00000000-0008-0000-0400-0000F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254" name="Text Box 46">
          <a:extLst>
            <a:ext uri="{FF2B5EF4-FFF2-40B4-BE49-F238E27FC236}">
              <a16:creationId xmlns:a16="http://schemas.microsoft.com/office/drawing/2014/main" id="{00000000-0008-0000-0400-0000F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255" name="Text Box 43">
          <a:extLst>
            <a:ext uri="{FF2B5EF4-FFF2-40B4-BE49-F238E27FC236}">
              <a16:creationId xmlns:a16="http://schemas.microsoft.com/office/drawing/2014/main" id="{00000000-0008-0000-0400-0000F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256" name="Text Box 46">
          <a:extLst>
            <a:ext uri="{FF2B5EF4-FFF2-40B4-BE49-F238E27FC236}">
              <a16:creationId xmlns:a16="http://schemas.microsoft.com/office/drawing/2014/main" id="{00000000-0008-0000-0400-000000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257" name="Text Box 43">
          <a:extLst>
            <a:ext uri="{FF2B5EF4-FFF2-40B4-BE49-F238E27FC236}">
              <a16:creationId xmlns:a16="http://schemas.microsoft.com/office/drawing/2014/main" id="{00000000-0008-0000-0400-000001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258" name="Text Box 68">
          <a:extLst>
            <a:ext uri="{FF2B5EF4-FFF2-40B4-BE49-F238E27FC236}">
              <a16:creationId xmlns:a16="http://schemas.microsoft.com/office/drawing/2014/main" id="{00000000-0008-0000-0400-000002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259" name="Text Box 69">
          <a:extLst>
            <a:ext uri="{FF2B5EF4-FFF2-40B4-BE49-F238E27FC236}">
              <a16:creationId xmlns:a16="http://schemas.microsoft.com/office/drawing/2014/main" id="{00000000-0008-0000-0400-000003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260" name="Text Box 70">
          <a:extLst>
            <a:ext uri="{FF2B5EF4-FFF2-40B4-BE49-F238E27FC236}">
              <a16:creationId xmlns:a16="http://schemas.microsoft.com/office/drawing/2014/main" id="{00000000-0008-0000-0400-000004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261" name="Text Box 71">
          <a:extLst>
            <a:ext uri="{FF2B5EF4-FFF2-40B4-BE49-F238E27FC236}">
              <a16:creationId xmlns:a16="http://schemas.microsoft.com/office/drawing/2014/main" id="{00000000-0008-0000-0400-000005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262" name="Text Box 72">
          <a:extLst>
            <a:ext uri="{FF2B5EF4-FFF2-40B4-BE49-F238E27FC236}">
              <a16:creationId xmlns:a16="http://schemas.microsoft.com/office/drawing/2014/main" id="{00000000-0008-0000-0400-000006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263" name="Text Box 73">
          <a:extLst>
            <a:ext uri="{FF2B5EF4-FFF2-40B4-BE49-F238E27FC236}">
              <a16:creationId xmlns:a16="http://schemas.microsoft.com/office/drawing/2014/main" id="{00000000-0008-0000-0400-000007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264" name="Text Box 46">
          <a:extLst>
            <a:ext uri="{FF2B5EF4-FFF2-40B4-BE49-F238E27FC236}">
              <a16:creationId xmlns:a16="http://schemas.microsoft.com/office/drawing/2014/main" id="{00000000-0008-0000-0400-000008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265" name="Text Box 43">
          <a:extLst>
            <a:ext uri="{FF2B5EF4-FFF2-40B4-BE49-F238E27FC236}">
              <a16:creationId xmlns:a16="http://schemas.microsoft.com/office/drawing/2014/main" id="{00000000-0008-0000-0400-000009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266" name="Text Box 46">
          <a:extLst>
            <a:ext uri="{FF2B5EF4-FFF2-40B4-BE49-F238E27FC236}">
              <a16:creationId xmlns:a16="http://schemas.microsoft.com/office/drawing/2014/main" id="{00000000-0008-0000-0400-00000A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267" name="Text Box 43">
          <a:extLst>
            <a:ext uri="{FF2B5EF4-FFF2-40B4-BE49-F238E27FC236}">
              <a16:creationId xmlns:a16="http://schemas.microsoft.com/office/drawing/2014/main" id="{00000000-0008-0000-0400-00000B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268" name="Text Box 68">
          <a:extLst>
            <a:ext uri="{FF2B5EF4-FFF2-40B4-BE49-F238E27FC236}">
              <a16:creationId xmlns:a16="http://schemas.microsoft.com/office/drawing/2014/main" id="{00000000-0008-0000-0400-00000C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269" name="Text Box 69">
          <a:extLst>
            <a:ext uri="{FF2B5EF4-FFF2-40B4-BE49-F238E27FC236}">
              <a16:creationId xmlns:a16="http://schemas.microsoft.com/office/drawing/2014/main" id="{00000000-0008-0000-0400-00000D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270" name="Text Box 70">
          <a:extLst>
            <a:ext uri="{FF2B5EF4-FFF2-40B4-BE49-F238E27FC236}">
              <a16:creationId xmlns:a16="http://schemas.microsoft.com/office/drawing/2014/main" id="{00000000-0008-0000-0400-00000E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271" name="Text Box 71">
          <a:extLst>
            <a:ext uri="{FF2B5EF4-FFF2-40B4-BE49-F238E27FC236}">
              <a16:creationId xmlns:a16="http://schemas.microsoft.com/office/drawing/2014/main" id="{00000000-0008-0000-0400-00000F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272" name="Text Box 72">
          <a:extLst>
            <a:ext uri="{FF2B5EF4-FFF2-40B4-BE49-F238E27FC236}">
              <a16:creationId xmlns:a16="http://schemas.microsoft.com/office/drawing/2014/main" id="{00000000-0008-0000-0400-000010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273" name="Text Box 73">
          <a:extLst>
            <a:ext uri="{FF2B5EF4-FFF2-40B4-BE49-F238E27FC236}">
              <a16:creationId xmlns:a16="http://schemas.microsoft.com/office/drawing/2014/main" id="{00000000-0008-0000-0400-000011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274" name="Text Box 46">
          <a:extLst>
            <a:ext uri="{FF2B5EF4-FFF2-40B4-BE49-F238E27FC236}">
              <a16:creationId xmlns:a16="http://schemas.microsoft.com/office/drawing/2014/main" id="{00000000-0008-0000-0400-000012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275" name="Text Box 43">
          <a:extLst>
            <a:ext uri="{FF2B5EF4-FFF2-40B4-BE49-F238E27FC236}">
              <a16:creationId xmlns:a16="http://schemas.microsoft.com/office/drawing/2014/main" id="{00000000-0008-0000-0400-000013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276" name="Text Box 46">
          <a:extLst>
            <a:ext uri="{FF2B5EF4-FFF2-40B4-BE49-F238E27FC236}">
              <a16:creationId xmlns:a16="http://schemas.microsoft.com/office/drawing/2014/main" id="{00000000-0008-0000-0400-000014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277" name="Text Box 43">
          <a:extLst>
            <a:ext uri="{FF2B5EF4-FFF2-40B4-BE49-F238E27FC236}">
              <a16:creationId xmlns:a16="http://schemas.microsoft.com/office/drawing/2014/main" id="{00000000-0008-0000-0400-000015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57</xdr:row>
      <xdr:rowOff>0</xdr:rowOff>
    </xdr:from>
    <xdr:to>
      <xdr:col>1</xdr:col>
      <xdr:colOff>790575</xdr:colOff>
      <xdr:row>57</xdr:row>
      <xdr:rowOff>171450</xdr:rowOff>
    </xdr:to>
    <xdr:sp macro="" textlink="">
      <xdr:nvSpPr>
        <xdr:cNvPr id="278" name="Text Box 10">
          <a:extLst>
            <a:ext uri="{FF2B5EF4-FFF2-40B4-BE49-F238E27FC236}">
              <a16:creationId xmlns:a16="http://schemas.microsoft.com/office/drawing/2014/main" id="{00000000-0008-0000-0400-00001601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57</xdr:row>
      <xdr:rowOff>0</xdr:rowOff>
    </xdr:from>
    <xdr:to>
      <xdr:col>1</xdr:col>
      <xdr:colOff>790575</xdr:colOff>
      <xdr:row>57</xdr:row>
      <xdr:rowOff>171450</xdr:rowOff>
    </xdr:to>
    <xdr:sp macro="" textlink="">
      <xdr:nvSpPr>
        <xdr:cNvPr id="279" name="Text Box 11">
          <a:extLst>
            <a:ext uri="{FF2B5EF4-FFF2-40B4-BE49-F238E27FC236}">
              <a16:creationId xmlns:a16="http://schemas.microsoft.com/office/drawing/2014/main" id="{00000000-0008-0000-0400-00001701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171450</xdr:rowOff>
    </xdr:to>
    <xdr:sp macro="" textlink="">
      <xdr:nvSpPr>
        <xdr:cNvPr id="280" name="Text Box 65">
          <a:extLst>
            <a:ext uri="{FF2B5EF4-FFF2-40B4-BE49-F238E27FC236}">
              <a16:creationId xmlns:a16="http://schemas.microsoft.com/office/drawing/2014/main" id="{00000000-0008-0000-0400-000018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171450</xdr:rowOff>
    </xdr:to>
    <xdr:sp macro="" textlink="">
      <xdr:nvSpPr>
        <xdr:cNvPr id="281" name="Text Box 91">
          <a:extLst>
            <a:ext uri="{FF2B5EF4-FFF2-40B4-BE49-F238E27FC236}">
              <a16:creationId xmlns:a16="http://schemas.microsoft.com/office/drawing/2014/main" id="{00000000-0008-0000-0400-000019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171450</xdr:rowOff>
    </xdr:to>
    <xdr:sp macro="" textlink="">
      <xdr:nvSpPr>
        <xdr:cNvPr id="282" name="Text Box 65">
          <a:extLst>
            <a:ext uri="{FF2B5EF4-FFF2-40B4-BE49-F238E27FC236}">
              <a16:creationId xmlns:a16="http://schemas.microsoft.com/office/drawing/2014/main" id="{00000000-0008-0000-0400-00001A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171450</xdr:rowOff>
    </xdr:to>
    <xdr:sp macro="" textlink="">
      <xdr:nvSpPr>
        <xdr:cNvPr id="283" name="Text Box 91">
          <a:extLst>
            <a:ext uri="{FF2B5EF4-FFF2-40B4-BE49-F238E27FC236}">
              <a16:creationId xmlns:a16="http://schemas.microsoft.com/office/drawing/2014/main" id="{00000000-0008-0000-0400-00001B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76200</xdr:colOff>
      <xdr:row>57</xdr:row>
      <xdr:rowOff>171450</xdr:rowOff>
    </xdr:to>
    <xdr:sp macro="" textlink="">
      <xdr:nvSpPr>
        <xdr:cNvPr id="284" name="Text Box 46">
          <a:extLst>
            <a:ext uri="{FF2B5EF4-FFF2-40B4-BE49-F238E27FC236}">
              <a16:creationId xmlns:a16="http://schemas.microsoft.com/office/drawing/2014/main" id="{00000000-0008-0000-0400-00001C01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76200</xdr:colOff>
      <xdr:row>57</xdr:row>
      <xdr:rowOff>171450</xdr:rowOff>
    </xdr:to>
    <xdr:sp macro="" textlink="">
      <xdr:nvSpPr>
        <xdr:cNvPr id="285" name="Text Box 43">
          <a:extLst>
            <a:ext uri="{FF2B5EF4-FFF2-40B4-BE49-F238E27FC236}">
              <a16:creationId xmlns:a16="http://schemas.microsoft.com/office/drawing/2014/main" id="{00000000-0008-0000-0400-00001D01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286" name="Text Box 68">
          <a:extLst>
            <a:ext uri="{FF2B5EF4-FFF2-40B4-BE49-F238E27FC236}">
              <a16:creationId xmlns:a16="http://schemas.microsoft.com/office/drawing/2014/main" id="{00000000-0008-0000-0400-00001E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287" name="Text Box 69">
          <a:extLst>
            <a:ext uri="{FF2B5EF4-FFF2-40B4-BE49-F238E27FC236}">
              <a16:creationId xmlns:a16="http://schemas.microsoft.com/office/drawing/2014/main" id="{00000000-0008-0000-0400-00001F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288" name="Text Box 70">
          <a:extLst>
            <a:ext uri="{FF2B5EF4-FFF2-40B4-BE49-F238E27FC236}">
              <a16:creationId xmlns:a16="http://schemas.microsoft.com/office/drawing/2014/main" id="{00000000-0008-0000-0400-000020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289" name="Text Box 71">
          <a:extLst>
            <a:ext uri="{FF2B5EF4-FFF2-40B4-BE49-F238E27FC236}">
              <a16:creationId xmlns:a16="http://schemas.microsoft.com/office/drawing/2014/main" id="{00000000-0008-0000-0400-000021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290" name="Text Box 72">
          <a:extLst>
            <a:ext uri="{FF2B5EF4-FFF2-40B4-BE49-F238E27FC236}">
              <a16:creationId xmlns:a16="http://schemas.microsoft.com/office/drawing/2014/main" id="{00000000-0008-0000-0400-000022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291" name="Text Box 73">
          <a:extLst>
            <a:ext uri="{FF2B5EF4-FFF2-40B4-BE49-F238E27FC236}">
              <a16:creationId xmlns:a16="http://schemas.microsoft.com/office/drawing/2014/main" id="{00000000-0008-0000-0400-000023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292" name="Text Box 46">
          <a:extLst>
            <a:ext uri="{FF2B5EF4-FFF2-40B4-BE49-F238E27FC236}">
              <a16:creationId xmlns:a16="http://schemas.microsoft.com/office/drawing/2014/main" id="{00000000-0008-0000-0400-000024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293" name="Text Box 43">
          <a:extLst>
            <a:ext uri="{FF2B5EF4-FFF2-40B4-BE49-F238E27FC236}">
              <a16:creationId xmlns:a16="http://schemas.microsoft.com/office/drawing/2014/main" id="{00000000-0008-0000-0400-000025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294" name="Text Box 46">
          <a:extLst>
            <a:ext uri="{FF2B5EF4-FFF2-40B4-BE49-F238E27FC236}">
              <a16:creationId xmlns:a16="http://schemas.microsoft.com/office/drawing/2014/main" id="{00000000-0008-0000-0400-000026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295" name="Text Box 43">
          <a:extLst>
            <a:ext uri="{FF2B5EF4-FFF2-40B4-BE49-F238E27FC236}">
              <a16:creationId xmlns:a16="http://schemas.microsoft.com/office/drawing/2014/main" id="{00000000-0008-0000-0400-000027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296" name="Text Box 68">
          <a:extLst>
            <a:ext uri="{FF2B5EF4-FFF2-40B4-BE49-F238E27FC236}">
              <a16:creationId xmlns:a16="http://schemas.microsoft.com/office/drawing/2014/main" id="{00000000-0008-0000-0400-000028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297" name="Text Box 69">
          <a:extLst>
            <a:ext uri="{FF2B5EF4-FFF2-40B4-BE49-F238E27FC236}">
              <a16:creationId xmlns:a16="http://schemas.microsoft.com/office/drawing/2014/main" id="{00000000-0008-0000-0400-000029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298" name="Text Box 70">
          <a:extLst>
            <a:ext uri="{FF2B5EF4-FFF2-40B4-BE49-F238E27FC236}">
              <a16:creationId xmlns:a16="http://schemas.microsoft.com/office/drawing/2014/main" id="{00000000-0008-0000-0400-00002A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299" name="Text Box 71">
          <a:extLst>
            <a:ext uri="{FF2B5EF4-FFF2-40B4-BE49-F238E27FC236}">
              <a16:creationId xmlns:a16="http://schemas.microsoft.com/office/drawing/2014/main" id="{00000000-0008-0000-0400-00002B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300" name="Text Box 72">
          <a:extLst>
            <a:ext uri="{FF2B5EF4-FFF2-40B4-BE49-F238E27FC236}">
              <a16:creationId xmlns:a16="http://schemas.microsoft.com/office/drawing/2014/main" id="{00000000-0008-0000-0400-00002C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301" name="Text Box 73">
          <a:extLst>
            <a:ext uri="{FF2B5EF4-FFF2-40B4-BE49-F238E27FC236}">
              <a16:creationId xmlns:a16="http://schemas.microsoft.com/office/drawing/2014/main" id="{00000000-0008-0000-0400-00002D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302" name="Text Box 46">
          <a:extLst>
            <a:ext uri="{FF2B5EF4-FFF2-40B4-BE49-F238E27FC236}">
              <a16:creationId xmlns:a16="http://schemas.microsoft.com/office/drawing/2014/main" id="{00000000-0008-0000-0400-00002E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303" name="Text Box 43">
          <a:extLst>
            <a:ext uri="{FF2B5EF4-FFF2-40B4-BE49-F238E27FC236}">
              <a16:creationId xmlns:a16="http://schemas.microsoft.com/office/drawing/2014/main" id="{00000000-0008-0000-0400-00002F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304" name="Text Box 46">
          <a:extLst>
            <a:ext uri="{FF2B5EF4-FFF2-40B4-BE49-F238E27FC236}">
              <a16:creationId xmlns:a16="http://schemas.microsoft.com/office/drawing/2014/main" id="{00000000-0008-0000-0400-000030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41</xdr:col>
      <xdr:colOff>57150</xdr:colOff>
      <xdr:row>54</xdr:row>
      <xdr:rowOff>0</xdr:rowOff>
    </xdr:from>
    <xdr:to>
      <xdr:col>59</xdr:col>
      <xdr:colOff>571500</xdr:colOff>
      <xdr:row>55</xdr:row>
      <xdr:rowOff>180975</xdr:rowOff>
    </xdr:to>
    <xdr:sp macro="" textlink="">
      <xdr:nvSpPr>
        <xdr:cNvPr id="305" name="Text Box 43">
          <a:extLst>
            <a:ext uri="{FF2B5EF4-FFF2-40B4-BE49-F238E27FC236}">
              <a16:creationId xmlns:a16="http://schemas.microsoft.com/office/drawing/2014/main" id="{00000000-0008-0000-0400-000031010000}"/>
            </a:ext>
          </a:extLst>
        </xdr:cNvPr>
        <xdr:cNvSpPr txBox="1">
          <a:spLocks noChangeArrowheads="1"/>
        </xdr:cNvSpPr>
      </xdr:nvSpPr>
      <xdr:spPr bwMode="auto">
        <a:xfrm flipV="1">
          <a:off x="28594050" y="16859250"/>
          <a:ext cx="114871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47625</xdr:rowOff>
    </xdr:to>
    <xdr:sp macro="" textlink="">
      <xdr:nvSpPr>
        <xdr:cNvPr id="306" name="Text Box 68">
          <a:extLst>
            <a:ext uri="{FF2B5EF4-FFF2-40B4-BE49-F238E27FC236}">
              <a16:creationId xmlns:a16="http://schemas.microsoft.com/office/drawing/2014/main" id="{D3358A69-C677-442D-B043-E3995B9B35A7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47625</xdr:rowOff>
    </xdr:to>
    <xdr:sp macro="" textlink="">
      <xdr:nvSpPr>
        <xdr:cNvPr id="307" name="Text Box 69">
          <a:extLst>
            <a:ext uri="{FF2B5EF4-FFF2-40B4-BE49-F238E27FC236}">
              <a16:creationId xmlns:a16="http://schemas.microsoft.com/office/drawing/2014/main" id="{BB7B9985-042A-4B00-95C6-A3A10DF07F69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47625</xdr:rowOff>
    </xdr:to>
    <xdr:sp macro="" textlink="">
      <xdr:nvSpPr>
        <xdr:cNvPr id="308" name="Text Box 70">
          <a:extLst>
            <a:ext uri="{FF2B5EF4-FFF2-40B4-BE49-F238E27FC236}">
              <a16:creationId xmlns:a16="http://schemas.microsoft.com/office/drawing/2014/main" id="{D719EB4A-BDBE-4B65-8C93-A2BACB1C5D0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47625</xdr:rowOff>
    </xdr:to>
    <xdr:sp macro="" textlink="">
      <xdr:nvSpPr>
        <xdr:cNvPr id="309" name="Text Box 71">
          <a:extLst>
            <a:ext uri="{FF2B5EF4-FFF2-40B4-BE49-F238E27FC236}">
              <a16:creationId xmlns:a16="http://schemas.microsoft.com/office/drawing/2014/main" id="{220C3EE4-8525-4524-8F93-E7EBF95B129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47625</xdr:rowOff>
    </xdr:to>
    <xdr:sp macro="" textlink="">
      <xdr:nvSpPr>
        <xdr:cNvPr id="310" name="Text Box 72">
          <a:extLst>
            <a:ext uri="{FF2B5EF4-FFF2-40B4-BE49-F238E27FC236}">
              <a16:creationId xmlns:a16="http://schemas.microsoft.com/office/drawing/2014/main" id="{7EDC9811-4ADB-422A-AEFB-C7248E1251B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47625</xdr:rowOff>
    </xdr:to>
    <xdr:sp macro="" textlink="">
      <xdr:nvSpPr>
        <xdr:cNvPr id="311" name="Text Box 73">
          <a:extLst>
            <a:ext uri="{FF2B5EF4-FFF2-40B4-BE49-F238E27FC236}">
              <a16:creationId xmlns:a16="http://schemas.microsoft.com/office/drawing/2014/main" id="{3EB75825-CC3B-403A-812B-FBD9E69E505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312" name="Text Box 46">
          <a:extLst>
            <a:ext uri="{FF2B5EF4-FFF2-40B4-BE49-F238E27FC236}">
              <a16:creationId xmlns:a16="http://schemas.microsoft.com/office/drawing/2014/main" id="{244EB1FE-ECD3-4F66-B74A-736B3B07106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313" name="Text Box 43">
          <a:extLst>
            <a:ext uri="{FF2B5EF4-FFF2-40B4-BE49-F238E27FC236}">
              <a16:creationId xmlns:a16="http://schemas.microsoft.com/office/drawing/2014/main" id="{A7646718-953E-439F-BB9D-2A34C0D9FB9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314" name="Text Box 46">
          <a:extLst>
            <a:ext uri="{FF2B5EF4-FFF2-40B4-BE49-F238E27FC236}">
              <a16:creationId xmlns:a16="http://schemas.microsoft.com/office/drawing/2014/main" id="{1CAADC51-C321-4EDD-B430-64BCBBB0B1E7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315" name="Text Box 43">
          <a:extLst>
            <a:ext uri="{FF2B5EF4-FFF2-40B4-BE49-F238E27FC236}">
              <a16:creationId xmlns:a16="http://schemas.microsoft.com/office/drawing/2014/main" id="{D1E4B4B9-03F8-477A-8B34-F987187F2E85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54</xdr:row>
      <xdr:rowOff>0</xdr:rowOff>
    </xdr:from>
    <xdr:to>
      <xdr:col>1</xdr:col>
      <xdr:colOff>790575</xdr:colOff>
      <xdr:row>54</xdr:row>
      <xdr:rowOff>171450</xdr:rowOff>
    </xdr:to>
    <xdr:sp macro="" textlink="">
      <xdr:nvSpPr>
        <xdr:cNvPr id="316" name="Text Box 10">
          <a:extLst>
            <a:ext uri="{FF2B5EF4-FFF2-40B4-BE49-F238E27FC236}">
              <a16:creationId xmlns:a16="http://schemas.microsoft.com/office/drawing/2014/main" id="{D9C81E28-E24C-4F9A-9142-65E6385BD305}"/>
            </a:ext>
          </a:extLst>
        </xdr:cNvPr>
        <xdr:cNvSpPr txBox="1">
          <a:spLocks noChangeArrowheads="1"/>
        </xdr:cNvSpPr>
      </xdr:nvSpPr>
      <xdr:spPr bwMode="auto">
        <a:xfrm>
          <a:off x="1057275" y="10048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54</xdr:row>
      <xdr:rowOff>0</xdr:rowOff>
    </xdr:from>
    <xdr:to>
      <xdr:col>1</xdr:col>
      <xdr:colOff>790575</xdr:colOff>
      <xdr:row>54</xdr:row>
      <xdr:rowOff>171450</xdr:rowOff>
    </xdr:to>
    <xdr:sp macro="" textlink="">
      <xdr:nvSpPr>
        <xdr:cNvPr id="317" name="Text Box 11">
          <a:extLst>
            <a:ext uri="{FF2B5EF4-FFF2-40B4-BE49-F238E27FC236}">
              <a16:creationId xmlns:a16="http://schemas.microsoft.com/office/drawing/2014/main" id="{0AC57987-7A0A-46C4-A8B3-363874A1924B}"/>
            </a:ext>
          </a:extLst>
        </xdr:cNvPr>
        <xdr:cNvSpPr txBox="1">
          <a:spLocks noChangeArrowheads="1"/>
        </xdr:cNvSpPr>
      </xdr:nvSpPr>
      <xdr:spPr bwMode="auto">
        <a:xfrm>
          <a:off x="1057275" y="10048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171450</xdr:rowOff>
    </xdr:to>
    <xdr:sp macro="" textlink="">
      <xdr:nvSpPr>
        <xdr:cNvPr id="318" name="Text Box 65">
          <a:extLst>
            <a:ext uri="{FF2B5EF4-FFF2-40B4-BE49-F238E27FC236}">
              <a16:creationId xmlns:a16="http://schemas.microsoft.com/office/drawing/2014/main" id="{13595855-9703-4785-8A12-D9A52113DE5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171450</xdr:rowOff>
    </xdr:to>
    <xdr:sp macro="" textlink="">
      <xdr:nvSpPr>
        <xdr:cNvPr id="319" name="Text Box 91">
          <a:extLst>
            <a:ext uri="{FF2B5EF4-FFF2-40B4-BE49-F238E27FC236}">
              <a16:creationId xmlns:a16="http://schemas.microsoft.com/office/drawing/2014/main" id="{13AC55AB-2DA0-461A-A66B-F7F27A209585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171450</xdr:rowOff>
    </xdr:to>
    <xdr:sp macro="" textlink="">
      <xdr:nvSpPr>
        <xdr:cNvPr id="320" name="Text Box 65">
          <a:extLst>
            <a:ext uri="{FF2B5EF4-FFF2-40B4-BE49-F238E27FC236}">
              <a16:creationId xmlns:a16="http://schemas.microsoft.com/office/drawing/2014/main" id="{CD2C5844-1BE4-4963-A0A8-02C2454F03A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171450</xdr:rowOff>
    </xdr:to>
    <xdr:sp macro="" textlink="">
      <xdr:nvSpPr>
        <xdr:cNvPr id="321" name="Text Box 91">
          <a:extLst>
            <a:ext uri="{FF2B5EF4-FFF2-40B4-BE49-F238E27FC236}">
              <a16:creationId xmlns:a16="http://schemas.microsoft.com/office/drawing/2014/main" id="{3AB1D539-1E7F-4FE5-AD08-A1E1190DF764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76200</xdr:colOff>
      <xdr:row>54</xdr:row>
      <xdr:rowOff>171450</xdr:rowOff>
    </xdr:to>
    <xdr:sp macro="" textlink="">
      <xdr:nvSpPr>
        <xdr:cNvPr id="322" name="Text Box 46">
          <a:extLst>
            <a:ext uri="{FF2B5EF4-FFF2-40B4-BE49-F238E27FC236}">
              <a16:creationId xmlns:a16="http://schemas.microsoft.com/office/drawing/2014/main" id="{32663B2B-D8B7-494E-8C55-13A16C64F158}"/>
            </a:ext>
          </a:extLst>
        </xdr:cNvPr>
        <xdr:cNvSpPr txBox="1">
          <a:spLocks noChangeArrowheads="1"/>
        </xdr:cNvSpPr>
      </xdr:nvSpPr>
      <xdr:spPr bwMode="auto">
        <a:xfrm>
          <a:off x="40767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76200</xdr:colOff>
      <xdr:row>54</xdr:row>
      <xdr:rowOff>171450</xdr:rowOff>
    </xdr:to>
    <xdr:sp macro="" textlink="">
      <xdr:nvSpPr>
        <xdr:cNvPr id="323" name="Text Box 43">
          <a:extLst>
            <a:ext uri="{FF2B5EF4-FFF2-40B4-BE49-F238E27FC236}">
              <a16:creationId xmlns:a16="http://schemas.microsoft.com/office/drawing/2014/main" id="{17ABD36F-76EF-4AF3-9CD2-30DC658575B3}"/>
            </a:ext>
          </a:extLst>
        </xdr:cNvPr>
        <xdr:cNvSpPr txBox="1">
          <a:spLocks noChangeArrowheads="1"/>
        </xdr:cNvSpPr>
      </xdr:nvSpPr>
      <xdr:spPr bwMode="auto">
        <a:xfrm>
          <a:off x="40767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324" name="Text Box 68">
          <a:extLst>
            <a:ext uri="{FF2B5EF4-FFF2-40B4-BE49-F238E27FC236}">
              <a16:creationId xmlns:a16="http://schemas.microsoft.com/office/drawing/2014/main" id="{30B7AF03-4024-4873-8FFE-2B1A7D91AEA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325" name="Text Box 69">
          <a:extLst>
            <a:ext uri="{FF2B5EF4-FFF2-40B4-BE49-F238E27FC236}">
              <a16:creationId xmlns:a16="http://schemas.microsoft.com/office/drawing/2014/main" id="{C67E4EB2-2D53-4A6E-96E0-8C89AAADB6B0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326" name="Text Box 70">
          <a:extLst>
            <a:ext uri="{FF2B5EF4-FFF2-40B4-BE49-F238E27FC236}">
              <a16:creationId xmlns:a16="http://schemas.microsoft.com/office/drawing/2014/main" id="{3FCFB1CD-6412-412E-B1C9-E40C879283B2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327" name="Text Box 71">
          <a:extLst>
            <a:ext uri="{FF2B5EF4-FFF2-40B4-BE49-F238E27FC236}">
              <a16:creationId xmlns:a16="http://schemas.microsoft.com/office/drawing/2014/main" id="{77A14AF2-12CF-4EA2-A0EE-4E5E51DF14E3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328" name="Text Box 72">
          <a:extLst>
            <a:ext uri="{FF2B5EF4-FFF2-40B4-BE49-F238E27FC236}">
              <a16:creationId xmlns:a16="http://schemas.microsoft.com/office/drawing/2014/main" id="{7BCB51E4-7361-4910-9B86-CA0E7EC3CA60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329" name="Text Box 73">
          <a:extLst>
            <a:ext uri="{FF2B5EF4-FFF2-40B4-BE49-F238E27FC236}">
              <a16:creationId xmlns:a16="http://schemas.microsoft.com/office/drawing/2014/main" id="{8ACEDA77-E66C-4220-BC7A-DF43B1A6157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330" name="Text Box 46">
          <a:extLst>
            <a:ext uri="{FF2B5EF4-FFF2-40B4-BE49-F238E27FC236}">
              <a16:creationId xmlns:a16="http://schemas.microsoft.com/office/drawing/2014/main" id="{2BC872EE-4BC8-4782-9675-6C4739AC9A4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331" name="Text Box 43">
          <a:extLst>
            <a:ext uri="{FF2B5EF4-FFF2-40B4-BE49-F238E27FC236}">
              <a16:creationId xmlns:a16="http://schemas.microsoft.com/office/drawing/2014/main" id="{F9AAB316-0077-4776-BFBF-52022A990E1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332" name="Text Box 46">
          <a:extLst>
            <a:ext uri="{FF2B5EF4-FFF2-40B4-BE49-F238E27FC236}">
              <a16:creationId xmlns:a16="http://schemas.microsoft.com/office/drawing/2014/main" id="{D4BE702C-66DD-42F9-BE81-8A3FF5C348E4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333" name="Text Box 43">
          <a:extLst>
            <a:ext uri="{FF2B5EF4-FFF2-40B4-BE49-F238E27FC236}">
              <a16:creationId xmlns:a16="http://schemas.microsoft.com/office/drawing/2014/main" id="{FC5B0A94-B7EE-4BB1-941B-B4351CD269F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334" name="Text Box 68">
          <a:extLst>
            <a:ext uri="{FF2B5EF4-FFF2-40B4-BE49-F238E27FC236}">
              <a16:creationId xmlns:a16="http://schemas.microsoft.com/office/drawing/2014/main" id="{C01352D3-342D-42CA-8108-A2DA1A10117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335" name="Text Box 69">
          <a:extLst>
            <a:ext uri="{FF2B5EF4-FFF2-40B4-BE49-F238E27FC236}">
              <a16:creationId xmlns:a16="http://schemas.microsoft.com/office/drawing/2014/main" id="{B0D7CB1F-9817-4357-9043-B0D400FDC79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336" name="Text Box 70">
          <a:extLst>
            <a:ext uri="{FF2B5EF4-FFF2-40B4-BE49-F238E27FC236}">
              <a16:creationId xmlns:a16="http://schemas.microsoft.com/office/drawing/2014/main" id="{71735D72-5322-4021-9014-172127FCC8A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337" name="Text Box 71">
          <a:extLst>
            <a:ext uri="{FF2B5EF4-FFF2-40B4-BE49-F238E27FC236}">
              <a16:creationId xmlns:a16="http://schemas.microsoft.com/office/drawing/2014/main" id="{DFF6C093-84EE-4578-9422-46B99D7B2B8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338" name="Text Box 72">
          <a:extLst>
            <a:ext uri="{FF2B5EF4-FFF2-40B4-BE49-F238E27FC236}">
              <a16:creationId xmlns:a16="http://schemas.microsoft.com/office/drawing/2014/main" id="{07D7960B-BD06-4BCF-AD5D-CD384E14F3C1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339" name="Text Box 73">
          <a:extLst>
            <a:ext uri="{FF2B5EF4-FFF2-40B4-BE49-F238E27FC236}">
              <a16:creationId xmlns:a16="http://schemas.microsoft.com/office/drawing/2014/main" id="{745CA688-05AB-42EC-94BA-65301A5A79E6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340" name="Text Box 46">
          <a:extLst>
            <a:ext uri="{FF2B5EF4-FFF2-40B4-BE49-F238E27FC236}">
              <a16:creationId xmlns:a16="http://schemas.microsoft.com/office/drawing/2014/main" id="{CEB7C52D-64B7-4810-9705-ECE8D398D694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341" name="Text Box 43">
          <a:extLst>
            <a:ext uri="{FF2B5EF4-FFF2-40B4-BE49-F238E27FC236}">
              <a16:creationId xmlns:a16="http://schemas.microsoft.com/office/drawing/2014/main" id="{740DBC93-C940-4293-9BBE-96DE123A3DF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342" name="Text Box 46">
          <a:extLst>
            <a:ext uri="{FF2B5EF4-FFF2-40B4-BE49-F238E27FC236}">
              <a16:creationId xmlns:a16="http://schemas.microsoft.com/office/drawing/2014/main" id="{22ABD3ED-E741-4146-BBF0-F6DDACBAB7E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343" name="Text Box 43">
          <a:extLst>
            <a:ext uri="{FF2B5EF4-FFF2-40B4-BE49-F238E27FC236}">
              <a16:creationId xmlns:a16="http://schemas.microsoft.com/office/drawing/2014/main" id="{249131E3-BFB0-4126-B083-98B41AA5585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47625</xdr:rowOff>
    </xdr:to>
    <xdr:sp macro="" textlink="">
      <xdr:nvSpPr>
        <xdr:cNvPr id="344" name="Text Box 68">
          <a:extLst>
            <a:ext uri="{FF2B5EF4-FFF2-40B4-BE49-F238E27FC236}">
              <a16:creationId xmlns:a16="http://schemas.microsoft.com/office/drawing/2014/main" id="{7459DDAA-B975-4C0B-860B-3B22F96EE9F1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47625</xdr:rowOff>
    </xdr:to>
    <xdr:sp macro="" textlink="">
      <xdr:nvSpPr>
        <xdr:cNvPr id="345" name="Text Box 69">
          <a:extLst>
            <a:ext uri="{FF2B5EF4-FFF2-40B4-BE49-F238E27FC236}">
              <a16:creationId xmlns:a16="http://schemas.microsoft.com/office/drawing/2014/main" id="{CD1AE549-7AF8-4402-86F8-6BB37087FDE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47625</xdr:rowOff>
    </xdr:to>
    <xdr:sp macro="" textlink="">
      <xdr:nvSpPr>
        <xdr:cNvPr id="346" name="Text Box 70">
          <a:extLst>
            <a:ext uri="{FF2B5EF4-FFF2-40B4-BE49-F238E27FC236}">
              <a16:creationId xmlns:a16="http://schemas.microsoft.com/office/drawing/2014/main" id="{064970D8-9448-46AB-A5BB-7C7AFCF8C0A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47625</xdr:rowOff>
    </xdr:to>
    <xdr:sp macro="" textlink="">
      <xdr:nvSpPr>
        <xdr:cNvPr id="347" name="Text Box 71">
          <a:extLst>
            <a:ext uri="{FF2B5EF4-FFF2-40B4-BE49-F238E27FC236}">
              <a16:creationId xmlns:a16="http://schemas.microsoft.com/office/drawing/2014/main" id="{602D5B5D-7E49-4FB0-9025-258FB04D055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47625</xdr:rowOff>
    </xdr:to>
    <xdr:sp macro="" textlink="">
      <xdr:nvSpPr>
        <xdr:cNvPr id="348" name="Text Box 72">
          <a:extLst>
            <a:ext uri="{FF2B5EF4-FFF2-40B4-BE49-F238E27FC236}">
              <a16:creationId xmlns:a16="http://schemas.microsoft.com/office/drawing/2014/main" id="{D6DDB7EC-3039-4CF1-9C06-DA7CCE55E5B1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47625</xdr:rowOff>
    </xdr:to>
    <xdr:sp macro="" textlink="">
      <xdr:nvSpPr>
        <xdr:cNvPr id="349" name="Text Box 73">
          <a:extLst>
            <a:ext uri="{FF2B5EF4-FFF2-40B4-BE49-F238E27FC236}">
              <a16:creationId xmlns:a16="http://schemas.microsoft.com/office/drawing/2014/main" id="{E3A191AA-3BB3-4124-9CA9-985ABA6C121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350" name="Text Box 46">
          <a:extLst>
            <a:ext uri="{FF2B5EF4-FFF2-40B4-BE49-F238E27FC236}">
              <a16:creationId xmlns:a16="http://schemas.microsoft.com/office/drawing/2014/main" id="{A7686BED-8BD7-4CF2-8263-B178CBDF898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351" name="Text Box 43">
          <a:extLst>
            <a:ext uri="{FF2B5EF4-FFF2-40B4-BE49-F238E27FC236}">
              <a16:creationId xmlns:a16="http://schemas.microsoft.com/office/drawing/2014/main" id="{E56B0BC0-249A-4DED-ABFC-70BCFB994D4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352" name="Text Box 46">
          <a:extLst>
            <a:ext uri="{FF2B5EF4-FFF2-40B4-BE49-F238E27FC236}">
              <a16:creationId xmlns:a16="http://schemas.microsoft.com/office/drawing/2014/main" id="{BEC521F0-CBF8-4D4B-880C-7ABA6BCDB4F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353" name="Text Box 43">
          <a:extLst>
            <a:ext uri="{FF2B5EF4-FFF2-40B4-BE49-F238E27FC236}">
              <a16:creationId xmlns:a16="http://schemas.microsoft.com/office/drawing/2014/main" id="{FA874CEF-1432-488E-9EF7-E3364F49DC3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54</xdr:row>
      <xdr:rowOff>0</xdr:rowOff>
    </xdr:from>
    <xdr:to>
      <xdr:col>1</xdr:col>
      <xdr:colOff>790575</xdr:colOff>
      <xdr:row>54</xdr:row>
      <xdr:rowOff>171450</xdr:rowOff>
    </xdr:to>
    <xdr:sp macro="" textlink="">
      <xdr:nvSpPr>
        <xdr:cNvPr id="354" name="Text Box 10">
          <a:extLst>
            <a:ext uri="{FF2B5EF4-FFF2-40B4-BE49-F238E27FC236}">
              <a16:creationId xmlns:a16="http://schemas.microsoft.com/office/drawing/2014/main" id="{539FF4DE-6B74-4572-AABE-0537A315D7A1}"/>
            </a:ext>
          </a:extLst>
        </xdr:cNvPr>
        <xdr:cNvSpPr txBox="1">
          <a:spLocks noChangeArrowheads="1"/>
        </xdr:cNvSpPr>
      </xdr:nvSpPr>
      <xdr:spPr bwMode="auto">
        <a:xfrm>
          <a:off x="1057275" y="10048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54</xdr:row>
      <xdr:rowOff>0</xdr:rowOff>
    </xdr:from>
    <xdr:to>
      <xdr:col>1</xdr:col>
      <xdr:colOff>790575</xdr:colOff>
      <xdr:row>54</xdr:row>
      <xdr:rowOff>171450</xdr:rowOff>
    </xdr:to>
    <xdr:sp macro="" textlink="">
      <xdr:nvSpPr>
        <xdr:cNvPr id="355" name="Text Box 11">
          <a:extLst>
            <a:ext uri="{FF2B5EF4-FFF2-40B4-BE49-F238E27FC236}">
              <a16:creationId xmlns:a16="http://schemas.microsoft.com/office/drawing/2014/main" id="{DB86220B-F581-4B0D-8F1E-9D9076676FAC}"/>
            </a:ext>
          </a:extLst>
        </xdr:cNvPr>
        <xdr:cNvSpPr txBox="1">
          <a:spLocks noChangeArrowheads="1"/>
        </xdr:cNvSpPr>
      </xdr:nvSpPr>
      <xdr:spPr bwMode="auto">
        <a:xfrm>
          <a:off x="1057275" y="10048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171450</xdr:rowOff>
    </xdr:to>
    <xdr:sp macro="" textlink="">
      <xdr:nvSpPr>
        <xdr:cNvPr id="356" name="Text Box 65">
          <a:extLst>
            <a:ext uri="{FF2B5EF4-FFF2-40B4-BE49-F238E27FC236}">
              <a16:creationId xmlns:a16="http://schemas.microsoft.com/office/drawing/2014/main" id="{AC1C5761-6405-45C0-84C8-5D39750312A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171450</xdr:rowOff>
    </xdr:to>
    <xdr:sp macro="" textlink="">
      <xdr:nvSpPr>
        <xdr:cNvPr id="357" name="Text Box 91">
          <a:extLst>
            <a:ext uri="{FF2B5EF4-FFF2-40B4-BE49-F238E27FC236}">
              <a16:creationId xmlns:a16="http://schemas.microsoft.com/office/drawing/2014/main" id="{7B275D2E-C954-4C28-AB5A-C36F57D06EA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171450</xdr:rowOff>
    </xdr:to>
    <xdr:sp macro="" textlink="">
      <xdr:nvSpPr>
        <xdr:cNvPr id="358" name="Text Box 65">
          <a:extLst>
            <a:ext uri="{FF2B5EF4-FFF2-40B4-BE49-F238E27FC236}">
              <a16:creationId xmlns:a16="http://schemas.microsoft.com/office/drawing/2014/main" id="{5D413D2E-F8AC-4A4F-8EC5-F97ACE213399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171450</xdr:rowOff>
    </xdr:to>
    <xdr:sp macro="" textlink="">
      <xdr:nvSpPr>
        <xdr:cNvPr id="359" name="Text Box 91">
          <a:extLst>
            <a:ext uri="{FF2B5EF4-FFF2-40B4-BE49-F238E27FC236}">
              <a16:creationId xmlns:a16="http://schemas.microsoft.com/office/drawing/2014/main" id="{4D6971BB-9D95-4DE1-94CD-F8354F28FA45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76200</xdr:colOff>
      <xdr:row>54</xdr:row>
      <xdr:rowOff>171450</xdr:rowOff>
    </xdr:to>
    <xdr:sp macro="" textlink="">
      <xdr:nvSpPr>
        <xdr:cNvPr id="360" name="Text Box 46">
          <a:extLst>
            <a:ext uri="{FF2B5EF4-FFF2-40B4-BE49-F238E27FC236}">
              <a16:creationId xmlns:a16="http://schemas.microsoft.com/office/drawing/2014/main" id="{66B1348F-6DA7-4061-A845-D6CF4F444A9E}"/>
            </a:ext>
          </a:extLst>
        </xdr:cNvPr>
        <xdr:cNvSpPr txBox="1">
          <a:spLocks noChangeArrowheads="1"/>
        </xdr:cNvSpPr>
      </xdr:nvSpPr>
      <xdr:spPr bwMode="auto">
        <a:xfrm>
          <a:off x="40767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76200</xdr:colOff>
      <xdr:row>54</xdr:row>
      <xdr:rowOff>171450</xdr:rowOff>
    </xdr:to>
    <xdr:sp macro="" textlink="">
      <xdr:nvSpPr>
        <xdr:cNvPr id="361" name="Text Box 43">
          <a:extLst>
            <a:ext uri="{FF2B5EF4-FFF2-40B4-BE49-F238E27FC236}">
              <a16:creationId xmlns:a16="http://schemas.microsoft.com/office/drawing/2014/main" id="{AE84B8CC-18C9-4D1A-A156-BBA579088181}"/>
            </a:ext>
          </a:extLst>
        </xdr:cNvPr>
        <xdr:cNvSpPr txBox="1">
          <a:spLocks noChangeArrowheads="1"/>
        </xdr:cNvSpPr>
      </xdr:nvSpPr>
      <xdr:spPr bwMode="auto">
        <a:xfrm>
          <a:off x="40767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362" name="Text Box 68">
          <a:extLst>
            <a:ext uri="{FF2B5EF4-FFF2-40B4-BE49-F238E27FC236}">
              <a16:creationId xmlns:a16="http://schemas.microsoft.com/office/drawing/2014/main" id="{A4E3914A-FD0D-41C7-96A9-685292C69E5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363" name="Text Box 69">
          <a:extLst>
            <a:ext uri="{FF2B5EF4-FFF2-40B4-BE49-F238E27FC236}">
              <a16:creationId xmlns:a16="http://schemas.microsoft.com/office/drawing/2014/main" id="{615869D4-8F1D-4B83-9D13-743FE1B172B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364" name="Text Box 70">
          <a:extLst>
            <a:ext uri="{FF2B5EF4-FFF2-40B4-BE49-F238E27FC236}">
              <a16:creationId xmlns:a16="http://schemas.microsoft.com/office/drawing/2014/main" id="{6A41F19D-991C-45CE-8B83-4741D0B2A873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365" name="Text Box 71">
          <a:extLst>
            <a:ext uri="{FF2B5EF4-FFF2-40B4-BE49-F238E27FC236}">
              <a16:creationId xmlns:a16="http://schemas.microsoft.com/office/drawing/2014/main" id="{09DC3864-A126-4909-B909-D73892B725B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366" name="Text Box 72">
          <a:extLst>
            <a:ext uri="{FF2B5EF4-FFF2-40B4-BE49-F238E27FC236}">
              <a16:creationId xmlns:a16="http://schemas.microsoft.com/office/drawing/2014/main" id="{819CC2AA-3544-4F95-907B-249B1E5A4A34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367" name="Text Box 73">
          <a:extLst>
            <a:ext uri="{FF2B5EF4-FFF2-40B4-BE49-F238E27FC236}">
              <a16:creationId xmlns:a16="http://schemas.microsoft.com/office/drawing/2014/main" id="{FD8591FD-3C74-4EA0-9CFF-9B92CE2411B7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368" name="Text Box 46">
          <a:extLst>
            <a:ext uri="{FF2B5EF4-FFF2-40B4-BE49-F238E27FC236}">
              <a16:creationId xmlns:a16="http://schemas.microsoft.com/office/drawing/2014/main" id="{20AA07FA-C543-4FBF-998A-20B78AEFB5D7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369" name="Text Box 43">
          <a:extLst>
            <a:ext uri="{FF2B5EF4-FFF2-40B4-BE49-F238E27FC236}">
              <a16:creationId xmlns:a16="http://schemas.microsoft.com/office/drawing/2014/main" id="{0CA2D524-A150-42A9-8B77-BDFAF408E75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370" name="Text Box 46">
          <a:extLst>
            <a:ext uri="{FF2B5EF4-FFF2-40B4-BE49-F238E27FC236}">
              <a16:creationId xmlns:a16="http://schemas.microsoft.com/office/drawing/2014/main" id="{0284A179-3E39-4D7D-BF71-7ADB21C63BB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371" name="Text Box 43">
          <a:extLst>
            <a:ext uri="{FF2B5EF4-FFF2-40B4-BE49-F238E27FC236}">
              <a16:creationId xmlns:a16="http://schemas.microsoft.com/office/drawing/2014/main" id="{143787DC-CD40-49BF-BFFF-CF4CF8E032D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372" name="Text Box 68">
          <a:extLst>
            <a:ext uri="{FF2B5EF4-FFF2-40B4-BE49-F238E27FC236}">
              <a16:creationId xmlns:a16="http://schemas.microsoft.com/office/drawing/2014/main" id="{DEB9D9FA-14F9-41CA-A62E-04F39C806EC9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373" name="Text Box 69">
          <a:extLst>
            <a:ext uri="{FF2B5EF4-FFF2-40B4-BE49-F238E27FC236}">
              <a16:creationId xmlns:a16="http://schemas.microsoft.com/office/drawing/2014/main" id="{6D07EF97-B075-468E-B815-F5235183C015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374" name="Text Box 70">
          <a:extLst>
            <a:ext uri="{FF2B5EF4-FFF2-40B4-BE49-F238E27FC236}">
              <a16:creationId xmlns:a16="http://schemas.microsoft.com/office/drawing/2014/main" id="{3F10F010-D8DC-421F-AB2A-E87C106CC700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375" name="Text Box 71">
          <a:extLst>
            <a:ext uri="{FF2B5EF4-FFF2-40B4-BE49-F238E27FC236}">
              <a16:creationId xmlns:a16="http://schemas.microsoft.com/office/drawing/2014/main" id="{02E96951-94AB-4BA2-8050-A8A9D2A50391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376" name="Text Box 72">
          <a:extLst>
            <a:ext uri="{FF2B5EF4-FFF2-40B4-BE49-F238E27FC236}">
              <a16:creationId xmlns:a16="http://schemas.microsoft.com/office/drawing/2014/main" id="{49220A28-D342-4E15-B5E6-FABCA427BCB3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377" name="Text Box 73">
          <a:extLst>
            <a:ext uri="{FF2B5EF4-FFF2-40B4-BE49-F238E27FC236}">
              <a16:creationId xmlns:a16="http://schemas.microsoft.com/office/drawing/2014/main" id="{CF319F6C-1FF4-4FC9-89C6-27B5EACA811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378" name="Text Box 46">
          <a:extLst>
            <a:ext uri="{FF2B5EF4-FFF2-40B4-BE49-F238E27FC236}">
              <a16:creationId xmlns:a16="http://schemas.microsoft.com/office/drawing/2014/main" id="{56C365D7-32F0-4DE5-9DFA-36FF26BBEBF4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379" name="Text Box 43">
          <a:extLst>
            <a:ext uri="{FF2B5EF4-FFF2-40B4-BE49-F238E27FC236}">
              <a16:creationId xmlns:a16="http://schemas.microsoft.com/office/drawing/2014/main" id="{75B30A76-F5A1-45AB-B10E-6992BD89F0C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380" name="Text Box 46">
          <a:extLst>
            <a:ext uri="{FF2B5EF4-FFF2-40B4-BE49-F238E27FC236}">
              <a16:creationId xmlns:a16="http://schemas.microsoft.com/office/drawing/2014/main" id="{AC33418A-9644-4196-9C5B-DA61312D366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381" name="Text Box 43">
          <a:extLst>
            <a:ext uri="{FF2B5EF4-FFF2-40B4-BE49-F238E27FC236}">
              <a16:creationId xmlns:a16="http://schemas.microsoft.com/office/drawing/2014/main" id="{278B42FA-E847-4A7F-926C-07ED6580746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47625</xdr:rowOff>
    </xdr:to>
    <xdr:sp macro="" textlink="">
      <xdr:nvSpPr>
        <xdr:cNvPr id="382" name="Text Box 68">
          <a:extLst>
            <a:ext uri="{FF2B5EF4-FFF2-40B4-BE49-F238E27FC236}">
              <a16:creationId xmlns:a16="http://schemas.microsoft.com/office/drawing/2014/main" id="{21D3C4E4-A7F4-478A-B059-AC9C40937AA6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47625</xdr:rowOff>
    </xdr:to>
    <xdr:sp macro="" textlink="">
      <xdr:nvSpPr>
        <xdr:cNvPr id="383" name="Text Box 69">
          <a:extLst>
            <a:ext uri="{FF2B5EF4-FFF2-40B4-BE49-F238E27FC236}">
              <a16:creationId xmlns:a16="http://schemas.microsoft.com/office/drawing/2014/main" id="{CA8CF361-A6F1-48AF-A803-564BF3637B8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47625</xdr:rowOff>
    </xdr:to>
    <xdr:sp macro="" textlink="">
      <xdr:nvSpPr>
        <xdr:cNvPr id="384" name="Text Box 70">
          <a:extLst>
            <a:ext uri="{FF2B5EF4-FFF2-40B4-BE49-F238E27FC236}">
              <a16:creationId xmlns:a16="http://schemas.microsoft.com/office/drawing/2014/main" id="{4F997C2C-A218-42B4-A267-E63E464F8627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47625</xdr:rowOff>
    </xdr:to>
    <xdr:sp macro="" textlink="">
      <xdr:nvSpPr>
        <xdr:cNvPr id="385" name="Text Box 71">
          <a:extLst>
            <a:ext uri="{FF2B5EF4-FFF2-40B4-BE49-F238E27FC236}">
              <a16:creationId xmlns:a16="http://schemas.microsoft.com/office/drawing/2014/main" id="{77083FA6-3988-4FE7-B8FD-9B9F9A5C3AE0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47625</xdr:rowOff>
    </xdr:to>
    <xdr:sp macro="" textlink="">
      <xdr:nvSpPr>
        <xdr:cNvPr id="386" name="Text Box 72">
          <a:extLst>
            <a:ext uri="{FF2B5EF4-FFF2-40B4-BE49-F238E27FC236}">
              <a16:creationId xmlns:a16="http://schemas.microsoft.com/office/drawing/2014/main" id="{DFF227FE-5F71-48DC-9D48-431D250B646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47625</xdr:rowOff>
    </xdr:to>
    <xdr:sp macro="" textlink="">
      <xdr:nvSpPr>
        <xdr:cNvPr id="387" name="Text Box 73">
          <a:extLst>
            <a:ext uri="{FF2B5EF4-FFF2-40B4-BE49-F238E27FC236}">
              <a16:creationId xmlns:a16="http://schemas.microsoft.com/office/drawing/2014/main" id="{22DF6A77-022D-45E7-8501-CDD8CBED6E36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388" name="Text Box 46">
          <a:extLst>
            <a:ext uri="{FF2B5EF4-FFF2-40B4-BE49-F238E27FC236}">
              <a16:creationId xmlns:a16="http://schemas.microsoft.com/office/drawing/2014/main" id="{5C836ED3-9C65-4D6B-8695-341791864F8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389" name="Text Box 43">
          <a:extLst>
            <a:ext uri="{FF2B5EF4-FFF2-40B4-BE49-F238E27FC236}">
              <a16:creationId xmlns:a16="http://schemas.microsoft.com/office/drawing/2014/main" id="{3FC058E7-B54E-42C3-A8BE-C6A5629DA32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390" name="Text Box 46">
          <a:extLst>
            <a:ext uri="{FF2B5EF4-FFF2-40B4-BE49-F238E27FC236}">
              <a16:creationId xmlns:a16="http://schemas.microsoft.com/office/drawing/2014/main" id="{61DBCC53-79FA-464A-A917-B99370DC6C38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391" name="Text Box 43">
          <a:extLst>
            <a:ext uri="{FF2B5EF4-FFF2-40B4-BE49-F238E27FC236}">
              <a16:creationId xmlns:a16="http://schemas.microsoft.com/office/drawing/2014/main" id="{4E93E8B8-5EC5-4DDA-BCB0-8E072A4EBB2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54</xdr:row>
      <xdr:rowOff>0</xdr:rowOff>
    </xdr:from>
    <xdr:to>
      <xdr:col>1</xdr:col>
      <xdr:colOff>790575</xdr:colOff>
      <xdr:row>54</xdr:row>
      <xdr:rowOff>171450</xdr:rowOff>
    </xdr:to>
    <xdr:sp macro="" textlink="">
      <xdr:nvSpPr>
        <xdr:cNvPr id="392" name="Text Box 10">
          <a:extLst>
            <a:ext uri="{FF2B5EF4-FFF2-40B4-BE49-F238E27FC236}">
              <a16:creationId xmlns:a16="http://schemas.microsoft.com/office/drawing/2014/main" id="{DBC5AB13-E5DD-48DB-B196-CD41E1D55987}"/>
            </a:ext>
          </a:extLst>
        </xdr:cNvPr>
        <xdr:cNvSpPr txBox="1">
          <a:spLocks noChangeArrowheads="1"/>
        </xdr:cNvSpPr>
      </xdr:nvSpPr>
      <xdr:spPr bwMode="auto">
        <a:xfrm>
          <a:off x="1057275" y="10048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54</xdr:row>
      <xdr:rowOff>0</xdr:rowOff>
    </xdr:from>
    <xdr:to>
      <xdr:col>1</xdr:col>
      <xdr:colOff>790575</xdr:colOff>
      <xdr:row>54</xdr:row>
      <xdr:rowOff>171450</xdr:rowOff>
    </xdr:to>
    <xdr:sp macro="" textlink="">
      <xdr:nvSpPr>
        <xdr:cNvPr id="393" name="Text Box 11">
          <a:extLst>
            <a:ext uri="{FF2B5EF4-FFF2-40B4-BE49-F238E27FC236}">
              <a16:creationId xmlns:a16="http://schemas.microsoft.com/office/drawing/2014/main" id="{5C5379D0-3EBD-4E1D-BE36-384A2EBAC1AF}"/>
            </a:ext>
          </a:extLst>
        </xdr:cNvPr>
        <xdr:cNvSpPr txBox="1">
          <a:spLocks noChangeArrowheads="1"/>
        </xdr:cNvSpPr>
      </xdr:nvSpPr>
      <xdr:spPr bwMode="auto">
        <a:xfrm>
          <a:off x="1057275" y="10048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171450</xdr:rowOff>
    </xdr:to>
    <xdr:sp macro="" textlink="">
      <xdr:nvSpPr>
        <xdr:cNvPr id="394" name="Text Box 65">
          <a:extLst>
            <a:ext uri="{FF2B5EF4-FFF2-40B4-BE49-F238E27FC236}">
              <a16:creationId xmlns:a16="http://schemas.microsoft.com/office/drawing/2014/main" id="{CF5E8A9C-DD31-4D07-962F-887CB83670D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171450</xdr:rowOff>
    </xdr:to>
    <xdr:sp macro="" textlink="">
      <xdr:nvSpPr>
        <xdr:cNvPr id="395" name="Text Box 91">
          <a:extLst>
            <a:ext uri="{FF2B5EF4-FFF2-40B4-BE49-F238E27FC236}">
              <a16:creationId xmlns:a16="http://schemas.microsoft.com/office/drawing/2014/main" id="{C5F21F65-651E-4B2A-84FE-94AAE9FC8C1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171450</xdr:rowOff>
    </xdr:to>
    <xdr:sp macro="" textlink="">
      <xdr:nvSpPr>
        <xdr:cNvPr id="396" name="Text Box 65">
          <a:extLst>
            <a:ext uri="{FF2B5EF4-FFF2-40B4-BE49-F238E27FC236}">
              <a16:creationId xmlns:a16="http://schemas.microsoft.com/office/drawing/2014/main" id="{D51CA80A-CAC3-4CA6-84E0-3F2D17865550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171450</xdr:rowOff>
    </xdr:to>
    <xdr:sp macro="" textlink="">
      <xdr:nvSpPr>
        <xdr:cNvPr id="397" name="Text Box 91">
          <a:extLst>
            <a:ext uri="{FF2B5EF4-FFF2-40B4-BE49-F238E27FC236}">
              <a16:creationId xmlns:a16="http://schemas.microsoft.com/office/drawing/2014/main" id="{C550ED74-8938-4D31-AF6A-7F1EE11341A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76200</xdr:colOff>
      <xdr:row>54</xdr:row>
      <xdr:rowOff>171450</xdr:rowOff>
    </xdr:to>
    <xdr:sp macro="" textlink="">
      <xdr:nvSpPr>
        <xdr:cNvPr id="398" name="Text Box 46">
          <a:extLst>
            <a:ext uri="{FF2B5EF4-FFF2-40B4-BE49-F238E27FC236}">
              <a16:creationId xmlns:a16="http://schemas.microsoft.com/office/drawing/2014/main" id="{069D4F1A-A752-403D-9C9B-E562898146D7}"/>
            </a:ext>
          </a:extLst>
        </xdr:cNvPr>
        <xdr:cNvSpPr txBox="1">
          <a:spLocks noChangeArrowheads="1"/>
        </xdr:cNvSpPr>
      </xdr:nvSpPr>
      <xdr:spPr bwMode="auto">
        <a:xfrm>
          <a:off x="40767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76200</xdr:colOff>
      <xdr:row>54</xdr:row>
      <xdr:rowOff>171450</xdr:rowOff>
    </xdr:to>
    <xdr:sp macro="" textlink="">
      <xdr:nvSpPr>
        <xdr:cNvPr id="399" name="Text Box 43">
          <a:extLst>
            <a:ext uri="{FF2B5EF4-FFF2-40B4-BE49-F238E27FC236}">
              <a16:creationId xmlns:a16="http://schemas.microsoft.com/office/drawing/2014/main" id="{E9FD446C-CD95-4372-8376-D54B4B4FD5EC}"/>
            </a:ext>
          </a:extLst>
        </xdr:cNvPr>
        <xdr:cNvSpPr txBox="1">
          <a:spLocks noChangeArrowheads="1"/>
        </xdr:cNvSpPr>
      </xdr:nvSpPr>
      <xdr:spPr bwMode="auto">
        <a:xfrm>
          <a:off x="40767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400" name="Text Box 68">
          <a:extLst>
            <a:ext uri="{FF2B5EF4-FFF2-40B4-BE49-F238E27FC236}">
              <a16:creationId xmlns:a16="http://schemas.microsoft.com/office/drawing/2014/main" id="{E80A5C55-CB7E-4F64-BAB8-53383F0CD4C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401" name="Text Box 69">
          <a:extLst>
            <a:ext uri="{FF2B5EF4-FFF2-40B4-BE49-F238E27FC236}">
              <a16:creationId xmlns:a16="http://schemas.microsoft.com/office/drawing/2014/main" id="{86A6EC72-2F16-448D-955A-E7E15FB12A3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402" name="Text Box 70">
          <a:extLst>
            <a:ext uri="{FF2B5EF4-FFF2-40B4-BE49-F238E27FC236}">
              <a16:creationId xmlns:a16="http://schemas.microsoft.com/office/drawing/2014/main" id="{B2972DAF-B10E-443C-86FF-E85C6D686258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403" name="Text Box 71">
          <a:extLst>
            <a:ext uri="{FF2B5EF4-FFF2-40B4-BE49-F238E27FC236}">
              <a16:creationId xmlns:a16="http://schemas.microsoft.com/office/drawing/2014/main" id="{246FD264-6492-48A4-A446-6C12D7627E75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404" name="Text Box 72">
          <a:extLst>
            <a:ext uri="{FF2B5EF4-FFF2-40B4-BE49-F238E27FC236}">
              <a16:creationId xmlns:a16="http://schemas.microsoft.com/office/drawing/2014/main" id="{04DE1F74-FE51-4014-8E56-AAD0CA762662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405" name="Text Box 73">
          <a:extLst>
            <a:ext uri="{FF2B5EF4-FFF2-40B4-BE49-F238E27FC236}">
              <a16:creationId xmlns:a16="http://schemas.microsoft.com/office/drawing/2014/main" id="{83EC29FB-5A6E-4B46-ABD1-926329D77782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406" name="Text Box 46">
          <a:extLst>
            <a:ext uri="{FF2B5EF4-FFF2-40B4-BE49-F238E27FC236}">
              <a16:creationId xmlns:a16="http://schemas.microsoft.com/office/drawing/2014/main" id="{82055A2A-FADB-4988-A99D-ABF2AE89A72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407" name="Text Box 43">
          <a:extLst>
            <a:ext uri="{FF2B5EF4-FFF2-40B4-BE49-F238E27FC236}">
              <a16:creationId xmlns:a16="http://schemas.microsoft.com/office/drawing/2014/main" id="{E6A4EE3D-801F-4FF1-B08B-AAC7D33CF348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408" name="Text Box 46">
          <a:extLst>
            <a:ext uri="{FF2B5EF4-FFF2-40B4-BE49-F238E27FC236}">
              <a16:creationId xmlns:a16="http://schemas.microsoft.com/office/drawing/2014/main" id="{C3C1DE5A-8A8A-4055-89DF-375ACEEA3F14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409" name="Text Box 43">
          <a:extLst>
            <a:ext uri="{FF2B5EF4-FFF2-40B4-BE49-F238E27FC236}">
              <a16:creationId xmlns:a16="http://schemas.microsoft.com/office/drawing/2014/main" id="{F00D58CF-8682-4067-9E00-7F07B0C8026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410" name="Text Box 68">
          <a:extLst>
            <a:ext uri="{FF2B5EF4-FFF2-40B4-BE49-F238E27FC236}">
              <a16:creationId xmlns:a16="http://schemas.microsoft.com/office/drawing/2014/main" id="{18EED0D1-1D82-4F78-B25C-F41E96E9DE9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411" name="Text Box 69">
          <a:extLst>
            <a:ext uri="{FF2B5EF4-FFF2-40B4-BE49-F238E27FC236}">
              <a16:creationId xmlns:a16="http://schemas.microsoft.com/office/drawing/2014/main" id="{E3245135-FE90-48F9-A10C-D05AAD28C99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412" name="Text Box 70">
          <a:extLst>
            <a:ext uri="{FF2B5EF4-FFF2-40B4-BE49-F238E27FC236}">
              <a16:creationId xmlns:a16="http://schemas.microsoft.com/office/drawing/2014/main" id="{6D12D5C0-E178-418A-960A-0126BC6853D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413" name="Text Box 71">
          <a:extLst>
            <a:ext uri="{FF2B5EF4-FFF2-40B4-BE49-F238E27FC236}">
              <a16:creationId xmlns:a16="http://schemas.microsoft.com/office/drawing/2014/main" id="{31DADFA9-8F78-4D94-A6A1-7DEFD3C1D513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414" name="Text Box 72">
          <a:extLst>
            <a:ext uri="{FF2B5EF4-FFF2-40B4-BE49-F238E27FC236}">
              <a16:creationId xmlns:a16="http://schemas.microsoft.com/office/drawing/2014/main" id="{919F16F0-F688-4440-A271-501A59F6A7E9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415" name="Text Box 73">
          <a:extLst>
            <a:ext uri="{FF2B5EF4-FFF2-40B4-BE49-F238E27FC236}">
              <a16:creationId xmlns:a16="http://schemas.microsoft.com/office/drawing/2014/main" id="{F6C1B0CA-97DA-4F61-94F9-48A619FC3889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416" name="Text Box 46">
          <a:extLst>
            <a:ext uri="{FF2B5EF4-FFF2-40B4-BE49-F238E27FC236}">
              <a16:creationId xmlns:a16="http://schemas.microsoft.com/office/drawing/2014/main" id="{50FC8E8E-97FD-46A7-B7D9-E87065D46B08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417" name="Text Box 43">
          <a:extLst>
            <a:ext uri="{FF2B5EF4-FFF2-40B4-BE49-F238E27FC236}">
              <a16:creationId xmlns:a16="http://schemas.microsoft.com/office/drawing/2014/main" id="{E16A9779-9033-48A6-B0DC-E7EF439057E8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418" name="Text Box 46">
          <a:extLst>
            <a:ext uri="{FF2B5EF4-FFF2-40B4-BE49-F238E27FC236}">
              <a16:creationId xmlns:a16="http://schemas.microsoft.com/office/drawing/2014/main" id="{5E2B06D2-E509-4E78-8448-E95095B176B7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419" name="Text Box 43">
          <a:extLst>
            <a:ext uri="{FF2B5EF4-FFF2-40B4-BE49-F238E27FC236}">
              <a16:creationId xmlns:a16="http://schemas.microsoft.com/office/drawing/2014/main" id="{1F97AAF3-3FB4-407F-B376-57DB9D015AB6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47625</xdr:rowOff>
    </xdr:to>
    <xdr:sp macro="" textlink="">
      <xdr:nvSpPr>
        <xdr:cNvPr id="420" name="Text Box 68">
          <a:extLst>
            <a:ext uri="{FF2B5EF4-FFF2-40B4-BE49-F238E27FC236}">
              <a16:creationId xmlns:a16="http://schemas.microsoft.com/office/drawing/2014/main" id="{C6469984-5706-41FB-AD6C-6B3480520CF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47625</xdr:rowOff>
    </xdr:to>
    <xdr:sp macro="" textlink="">
      <xdr:nvSpPr>
        <xdr:cNvPr id="421" name="Text Box 69">
          <a:extLst>
            <a:ext uri="{FF2B5EF4-FFF2-40B4-BE49-F238E27FC236}">
              <a16:creationId xmlns:a16="http://schemas.microsoft.com/office/drawing/2014/main" id="{5D3C14A2-AE47-4607-AA7B-C794FED77EF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47625</xdr:rowOff>
    </xdr:to>
    <xdr:sp macro="" textlink="">
      <xdr:nvSpPr>
        <xdr:cNvPr id="422" name="Text Box 70">
          <a:extLst>
            <a:ext uri="{FF2B5EF4-FFF2-40B4-BE49-F238E27FC236}">
              <a16:creationId xmlns:a16="http://schemas.microsoft.com/office/drawing/2014/main" id="{DD8D6EED-F3F6-4309-8DC1-42F7FF4119F1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47625</xdr:rowOff>
    </xdr:to>
    <xdr:sp macro="" textlink="">
      <xdr:nvSpPr>
        <xdr:cNvPr id="423" name="Text Box 71">
          <a:extLst>
            <a:ext uri="{FF2B5EF4-FFF2-40B4-BE49-F238E27FC236}">
              <a16:creationId xmlns:a16="http://schemas.microsoft.com/office/drawing/2014/main" id="{D4DF6FD1-C70A-484C-B8EC-377CC6D8751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47625</xdr:rowOff>
    </xdr:to>
    <xdr:sp macro="" textlink="">
      <xdr:nvSpPr>
        <xdr:cNvPr id="424" name="Text Box 72">
          <a:extLst>
            <a:ext uri="{FF2B5EF4-FFF2-40B4-BE49-F238E27FC236}">
              <a16:creationId xmlns:a16="http://schemas.microsoft.com/office/drawing/2014/main" id="{AE1F854C-FBCF-4D54-B855-03E22940B07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47625</xdr:rowOff>
    </xdr:to>
    <xdr:sp macro="" textlink="">
      <xdr:nvSpPr>
        <xdr:cNvPr id="425" name="Text Box 73">
          <a:extLst>
            <a:ext uri="{FF2B5EF4-FFF2-40B4-BE49-F238E27FC236}">
              <a16:creationId xmlns:a16="http://schemas.microsoft.com/office/drawing/2014/main" id="{67B0A624-6C5C-4BBB-BB02-14B96337A7A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426" name="Text Box 46">
          <a:extLst>
            <a:ext uri="{FF2B5EF4-FFF2-40B4-BE49-F238E27FC236}">
              <a16:creationId xmlns:a16="http://schemas.microsoft.com/office/drawing/2014/main" id="{2F2968E8-7482-4637-9587-36F80E5A4848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427" name="Text Box 43">
          <a:extLst>
            <a:ext uri="{FF2B5EF4-FFF2-40B4-BE49-F238E27FC236}">
              <a16:creationId xmlns:a16="http://schemas.microsoft.com/office/drawing/2014/main" id="{37F311FD-328A-4DB3-94C0-809F80B88C1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428" name="Text Box 46">
          <a:extLst>
            <a:ext uri="{FF2B5EF4-FFF2-40B4-BE49-F238E27FC236}">
              <a16:creationId xmlns:a16="http://schemas.microsoft.com/office/drawing/2014/main" id="{B589DE93-04EA-43D7-BE37-327B4A6772D1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429" name="Text Box 43">
          <a:extLst>
            <a:ext uri="{FF2B5EF4-FFF2-40B4-BE49-F238E27FC236}">
              <a16:creationId xmlns:a16="http://schemas.microsoft.com/office/drawing/2014/main" id="{E44E93A5-75CC-4B99-A45F-2240AE80FBB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54</xdr:row>
      <xdr:rowOff>0</xdr:rowOff>
    </xdr:from>
    <xdr:to>
      <xdr:col>1</xdr:col>
      <xdr:colOff>790575</xdr:colOff>
      <xdr:row>54</xdr:row>
      <xdr:rowOff>171450</xdr:rowOff>
    </xdr:to>
    <xdr:sp macro="" textlink="">
      <xdr:nvSpPr>
        <xdr:cNvPr id="430" name="Text Box 10">
          <a:extLst>
            <a:ext uri="{FF2B5EF4-FFF2-40B4-BE49-F238E27FC236}">
              <a16:creationId xmlns:a16="http://schemas.microsoft.com/office/drawing/2014/main" id="{59B16DDC-0E88-4CB8-9877-6FAC9BC4D5B1}"/>
            </a:ext>
          </a:extLst>
        </xdr:cNvPr>
        <xdr:cNvSpPr txBox="1">
          <a:spLocks noChangeArrowheads="1"/>
        </xdr:cNvSpPr>
      </xdr:nvSpPr>
      <xdr:spPr bwMode="auto">
        <a:xfrm>
          <a:off x="1057275" y="10048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54</xdr:row>
      <xdr:rowOff>0</xdr:rowOff>
    </xdr:from>
    <xdr:to>
      <xdr:col>1</xdr:col>
      <xdr:colOff>790575</xdr:colOff>
      <xdr:row>54</xdr:row>
      <xdr:rowOff>171450</xdr:rowOff>
    </xdr:to>
    <xdr:sp macro="" textlink="">
      <xdr:nvSpPr>
        <xdr:cNvPr id="431" name="Text Box 11">
          <a:extLst>
            <a:ext uri="{FF2B5EF4-FFF2-40B4-BE49-F238E27FC236}">
              <a16:creationId xmlns:a16="http://schemas.microsoft.com/office/drawing/2014/main" id="{A5F14EB7-D48E-40DE-8AF5-43E0A11ABDA7}"/>
            </a:ext>
          </a:extLst>
        </xdr:cNvPr>
        <xdr:cNvSpPr txBox="1">
          <a:spLocks noChangeArrowheads="1"/>
        </xdr:cNvSpPr>
      </xdr:nvSpPr>
      <xdr:spPr bwMode="auto">
        <a:xfrm>
          <a:off x="1057275" y="10048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171450</xdr:rowOff>
    </xdr:to>
    <xdr:sp macro="" textlink="">
      <xdr:nvSpPr>
        <xdr:cNvPr id="432" name="Text Box 65">
          <a:extLst>
            <a:ext uri="{FF2B5EF4-FFF2-40B4-BE49-F238E27FC236}">
              <a16:creationId xmlns:a16="http://schemas.microsoft.com/office/drawing/2014/main" id="{3607B42C-D2EA-4A3C-B94E-98E1FD8529C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171450</xdr:rowOff>
    </xdr:to>
    <xdr:sp macro="" textlink="">
      <xdr:nvSpPr>
        <xdr:cNvPr id="433" name="Text Box 91">
          <a:extLst>
            <a:ext uri="{FF2B5EF4-FFF2-40B4-BE49-F238E27FC236}">
              <a16:creationId xmlns:a16="http://schemas.microsoft.com/office/drawing/2014/main" id="{5CF359F2-43F7-447C-AFB3-9950A5C7B341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171450</xdr:rowOff>
    </xdr:to>
    <xdr:sp macro="" textlink="">
      <xdr:nvSpPr>
        <xdr:cNvPr id="434" name="Text Box 65">
          <a:extLst>
            <a:ext uri="{FF2B5EF4-FFF2-40B4-BE49-F238E27FC236}">
              <a16:creationId xmlns:a16="http://schemas.microsoft.com/office/drawing/2014/main" id="{B7824205-A903-4862-86EE-634D1FDDA4B2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171450</xdr:rowOff>
    </xdr:to>
    <xdr:sp macro="" textlink="">
      <xdr:nvSpPr>
        <xdr:cNvPr id="435" name="Text Box 91">
          <a:extLst>
            <a:ext uri="{FF2B5EF4-FFF2-40B4-BE49-F238E27FC236}">
              <a16:creationId xmlns:a16="http://schemas.microsoft.com/office/drawing/2014/main" id="{4DAAE948-C117-4C3D-ABF1-E6D7C7E7B471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76200</xdr:colOff>
      <xdr:row>54</xdr:row>
      <xdr:rowOff>171450</xdr:rowOff>
    </xdr:to>
    <xdr:sp macro="" textlink="">
      <xdr:nvSpPr>
        <xdr:cNvPr id="436" name="Text Box 46">
          <a:extLst>
            <a:ext uri="{FF2B5EF4-FFF2-40B4-BE49-F238E27FC236}">
              <a16:creationId xmlns:a16="http://schemas.microsoft.com/office/drawing/2014/main" id="{C0BABC52-7679-46F7-ACD7-32BB15B34D2F}"/>
            </a:ext>
          </a:extLst>
        </xdr:cNvPr>
        <xdr:cNvSpPr txBox="1">
          <a:spLocks noChangeArrowheads="1"/>
        </xdr:cNvSpPr>
      </xdr:nvSpPr>
      <xdr:spPr bwMode="auto">
        <a:xfrm>
          <a:off x="40767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76200</xdr:colOff>
      <xdr:row>54</xdr:row>
      <xdr:rowOff>171450</xdr:rowOff>
    </xdr:to>
    <xdr:sp macro="" textlink="">
      <xdr:nvSpPr>
        <xdr:cNvPr id="437" name="Text Box 43">
          <a:extLst>
            <a:ext uri="{FF2B5EF4-FFF2-40B4-BE49-F238E27FC236}">
              <a16:creationId xmlns:a16="http://schemas.microsoft.com/office/drawing/2014/main" id="{5B16C7A5-4E6A-4840-B5D3-F486F88E003A}"/>
            </a:ext>
          </a:extLst>
        </xdr:cNvPr>
        <xdr:cNvSpPr txBox="1">
          <a:spLocks noChangeArrowheads="1"/>
        </xdr:cNvSpPr>
      </xdr:nvSpPr>
      <xdr:spPr bwMode="auto">
        <a:xfrm>
          <a:off x="40767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438" name="Text Box 68">
          <a:extLst>
            <a:ext uri="{FF2B5EF4-FFF2-40B4-BE49-F238E27FC236}">
              <a16:creationId xmlns:a16="http://schemas.microsoft.com/office/drawing/2014/main" id="{43E00834-DE2F-4CE0-8855-5C44A3BC830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439" name="Text Box 69">
          <a:extLst>
            <a:ext uri="{FF2B5EF4-FFF2-40B4-BE49-F238E27FC236}">
              <a16:creationId xmlns:a16="http://schemas.microsoft.com/office/drawing/2014/main" id="{16084B88-5662-4584-B458-4CB9627741A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440" name="Text Box 70">
          <a:extLst>
            <a:ext uri="{FF2B5EF4-FFF2-40B4-BE49-F238E27FC236}">
              <a16:creationId xmlns:a16="http://schemas.microsoft.com/office/drawing/2014/main" id="{9CB87E08-5AC1-4805-8217-5C280882E61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441" name="Text Box 71">
          <a:extLst>
            <a:ext uri="{FF2B5EF4-FFF2-40B4-BE49-F238E27FC236}">
              <a16:creationId xmlns:a16="http://schemas.microsoft.com/office/drawing/2014/main" id="{642A9CA0-F7A2-4DA7-AC56-B65F68CD7E22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442" name="Text Box 72">
          <a:extLst>
            <a:ext uri="{FF2B5EF4-FFF2-40B4-BE49-F238E27FC236}">
              <a16:creationId xmlns:a16="http://schemas.microsoft.com/office/drawing/2014/main" id="{A403A20F-9C77-4E9C-82F2-9F692B462BC7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443" name="Text Box 73">
          <a:extLst>
            <a:ext uri="{FF2B5EF4-FFF2-40B4-BE49-F238E27FC236}">
              <a16:creationId xmlns:a16="http://schemas.microsoft.com/office/drawing/2014/main" id="{F70153E4-5F0F-471B-B16D-446EED27E72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444" name="Text Box 46">
          <a:extLst>
            <a:ext uri="{FF2B5EF4-FFF2-40B4-BE49-F238E27FC236}">
              <a16:creationId xmlns:a16="http://schemas.microsoft.com/office/drawing/2014/main" id="{E715394C-1490-4812-A58C-08C16586244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445" name="Text Box 43">
          <a:extLst>
            <a:ext uri="{FF2B5EF4-FFF2-40B4-BE49-F238E27FC236}">
              <a16:creationId xmlns:a16="http://schemas.microsoft.com/office/drawing/2014/main" id="{2F097837-250F-46B6-BB3B-6C11C7C694E2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446" name="Text Box 46">
          <a:extLst>
            <a:ext uri="{FF2B5EF4-FFF2-40B4-BE49-F238E27FC236}">
              <a16:creationId xmlns:a16="http://schemas.microsoft.com/office/drawing/2014/main" id="{5F6B6799-6F0B-437D-AA72-F953D2098D7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447" name="Text Box 43">
          <a:extLst>
            <a:ext uri="{FF2B5EF4-FFF2-40B4-BE49-F238E27FC236}">
              <a16:creationId xmlns:a16="http://schemas.microsoft.com/office/drawing/2014/main" id="{43C39DE6-0840-4C1A-BE22-77A4C3274640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448" name="Text Box 68">
          <a:extLst>
            <a:ext uri="{FF2B5EF4-FFF2-40B4-BE49-F238E27FC236}">
              <a16:creationId xmlns:a16="http://schemas.microsoft.com/office/drawing/2014/main" id="{E7F577F0-D4C5-411E-A0C8-928E2EFB4115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449" name="Text Box 69">
          <a:extLst>
            <a:ext uri="{FF2B5EF4-FFF2-40B4-BE49-F238E27FC236}">
              <a16:creationId xmlns:a16="http://schemas.microsoft.com/office/drawing/2014/main" id="{18F6346B-B092-47D9-BDDA-F07E59C7B2C2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450" name="Text Box 70">
          <a:extLst>
            <a:ext uri="{FF2B5EF4-FFF2-40B4-BE49-F238E27FC236}">
              <a16:creationId xmlns:a16="http://schemas.microsoft.com/office/drawing/2014/main" id="{C02B5AE0-07D7-449F-BD4C-29F2F197902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451" name="Text Box 71">
          <a:extLst>
            <a:ext uri="{FF2B5EF4-FFF2-40B4-BE49-F238E27FC236}">
              <a16:creationId xmlns:a16="http://schemas.microsoft.com/office/drawing/2014/main" id="{3F10B581-6E53-4ABC-83D7-451A0272C786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452" name="Text Box 72">
          <a:extLst>
            <a:ext uri="{FF2B5EF4-FFF2-40B4-BE49-F238E27FC236}">
              <a16:creationId xmlns:a16="http://schemas.microsoft.com/office/drawing/2014/main" id="{E8C5BE4B-D8F9-45D1-991E-D4765EB07AA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453" name="Text Box 73">
          <a:extLst>
            <a:ext uri="{FF2B5EF4-FFF2-40B4-BE49-F238E27FC236}">
              <a16:creationId xmlns:a16="http://schemas.microsoft.com/office/drawing/2014/main" id="{B01DF892-67D6-488E-81A4-99DC91F34F18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454" name="Text Box 46">
          <a:extLst>
            <a:ext uri="{FF2B5EF4-FFF2-40B4-BE49-F238E27FC236}">
              <a16:creationId xmlns:a16="http://schemas.microsoft.com/office/drawing/2014/main" id="{E8441483-D4B0-424C-81FD-497D8FCAC65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455" name="Text Box 43">
          <a:extLst>
            <a:ext uri="{FF2B5EF4-FFF2-40B4-BE49-F238E27FC236}">
              <a16:creationId xmlns:a16="http://schemas.microsoft.com/office/drawing/2014/main" id="{97B3F481-D64B-4691-AEE0-34D655C9917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456" name="Text Box 46">
          <a:extLst>
            <a:ext uri="{FF2B5EF4-FFF2-40B4-BE49-F238E27FC236}">
              <a16:creationId xmlns:a16="http://schemas.microsoft.com/office/drawing/2014/main" id="{DE58CB7E-7F1E-4A00-9D90-F9F6758FFB57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457" name="Text Box 43">
          <a:extLst>
            <a:ext uri="{FF2B5EF4-FFF2-40B4-BE49-F238E27FC236}">
              <a16:creationId xmlns:a16="http://schemas.microsoft.com/office/drawing/2014/main" id="{FBDBEC40-DDC7-4387-B8AF-F230D28BF5D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458" name="Text Box 68">
          <a:extLst>
            <a:ext uri="{FF2B5EF4-FFF2-40B4-BE49-F238E27FC236}">
              <a16:creationId xmlns:a16="http://schemas.microsoft.com/office/drawing/2014/main" id="{EDE9F5B1-06C4-4CB2-AEB0-9836EB2AEBE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459" name="Text Box 69">
          <a:extLst>
            <a:ext uri="{FF2B5EF4-FFF2-40B4-BE49-F238E27FC236}">
              <a16:creationId xmlns:a16="http://schemas.microsoft.com/office/drawing/2014/main" id="{3B39E6BA-7512-4F09-999E-5B018B47C0D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460" name="Text Box 70">
          <a:extLst>
            <a:ext uri="{FF2B5EF4-FFF2-40B4-BE49-F238E27FC236}">
              <a16:creationId xmlns:a16="http://schemas.microsoft.com/office/drawing/2014/main" id="{854CAFB4-B065-45F8-8CA3-1248A99979B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461" name="Text Box 71">
          <a:extLst>
            <a:ext uri="{FF2B5EF4-FFF2-40B4-BE49-F238E27FC236}">
              <a16:creationId xmlns:a16="http://schemas.microsoft.com/office/drawing/2014/main" id="{C18B67D2-005F-4A3D-9FA4-0B4035D0779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462" name="Text Box 72">
          <a:extLst>
            <a:ext uri="{FF2B5EF4-FFF2-40B4-BE49-F238E27FC236}">
              <a16:creationId xmlns:a16="http://schemas.microsoft.com/office/drawing/2014/main" id="{97BD4D3E-E6FC-4202-AA9F-597220CC88F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463" name="Text Box 73">
          <a:extLst>
            <a:ext uri="{FF2B5EF4-FFF2-40B4-BE49-F238E27FC236}">
              <a16:creationId xmlns:a16="http://schemas.microsoft.com/office/drawing/2014/main" id="{268F676F-64CF-4A96-8983-6F05C6F9E69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464" name="Text Box 46">
          <a:extLst>
            <a:ext uri="{FF2B5EF4-FFF2-40B4-BE49-F238E27FC236}">
              <a16:creationId xmlns:a16="http://schemas.microsoft.com/office/drawing/2014/main" id="{8DD3160D-5D86-4878-ADA3-DA840BCAABD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465" name="Text Box 43">
          <a:extLst>
            <a:ext uri="{FF2B5EF4-FFF2-40B4-BE49-F238E27FC236}">
              <a16:creationId xmlns:a16="http://schemas.microsoft.com/office/drawing/2014/main" id="{72E4A41F-A472-4B82-81F6-24299B6897D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466" name="Text Box 46">
          <a:extLst>
            <a:ext uri="{FF2B5EF4-FFF2-40B4-BE49-F238E27FC236}">
              <a16:creationId xmlns:a16="http://schemas.microsoft.com/office/drawing/2014/main" id="{DB4965F5-6F78-4D6D-8BBA-31D757CE9EB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467" name="Text Box 43">
          <a:extLst>
            <a:ext uri="{FF2B5EF4-FFF2-40B4-BE49-F238E27FC236}">
              <a16:creationId xmlns:a16="http://schemas.microsoft.com/office/drawing/2014/main" id="{C46F0D34-45E7-4C31-B465-523D4E594B5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468" name="Text Box 65">
          <a:extLst>
            <a:ext uri="{FF2B5EF4-FFF2-40B4-BE49-F238E27FC236}">
              <a16:creationId xmlns:a16="http://schemas.microsoft.com/office/drawing/2014/main" id="{3BB260A1-0558-40AA-A11C-2627870283D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469" name="Text Box 91">
          <a:extLst>
            <a:ext uri="{FF2B5EF4-FFF2-40B4-BE49-F238E27FC236}">
              <a16:creationId xmlns:a16="http://schemas.microsoft.com/office/drawing/2014/main" id="{E4FAC040-E236-4098-A065-5FE1C89D920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470" name="Text Box 65">
          <a:extLst>
            <a:ext uri="{FF2B5EF4-FFF2-40B4-BE49-F238E27FC236}">
              <a16:creationId xmlns:a16="http://schemas.microsoft.com/office/drawing/2014/main" id="{033EA269-AF33-4C1B-8CB1-9C95DD21317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471" name="Text Box 91">
          <a:extLst>
            <a:ext uri="{FF2B5EF4-FFF2-40B4-BE49-F238E27FC236}">
              <a16:creationId xmlns:a16="http://schemas.microsoft.com/office/drawing/2014/main" id="{963643C4-0C36-4FB9-A874-C25974B008A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472" name="Text Box 68">
          <a:extLst>
            <a:ext uri="{FF2B5EF4-FFF2-40B4-BE49-F238E27FC236}">
              <a16:creationId xmlns:a16="http://schemas.microsoft.com/office/drawing/2014/main" id="{21FA7B06-A94B-4539-AA5F-AB81DC7A09B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473" name="Text Box 69">
          <a:extLst>
            <a:ext uri="{FF2B5EF4-FFF2-40B4-BE49-F238E27FC236}">
              <a16:creationId xmlns:a16="http://schemas.microsoft.com/office/drawing/2014/main" id="{944DA8DB-81BF-4E10-81C9-A4BF0D32688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474" name="Text Box 70">
          <a:extLst>
            <a:ext uri="{FF2B5EF4-FFF2-40B4-BE49-F238E27FC236}">
              <a16:creationId xmlns:a16="http://schemas.microsoft.com/office/drawing/2014/main" id="{1AAB546C-6FD8-4249-B0BD-F54A431C2EC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475" name="Text Box 71">
          <a:extLst>
            <a:ext uri="{FF2B5EF4-FFF2-40B4-BE49-F238E27FC236}">
              <a16:creationId xmlns:a16="http://schemas.microsoft.com/office/drawing/2014/main" id="{9A7F695A-9856-46E2-A007-47343502BAB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476" name="Text Box 72">
          <a:extLst>
            <a:ext uri="{FF2B5EF4-FFF2-40B4-BE49-F238E27FC236}">
              <a16:creationId xmlns:a16="http://schemas.microsoft.com/office/drawing/2014/main" id="{01FD954F-559E-4945-96C0-1C2BFD086E6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477" name="Text Box 73">
          <a:extLst>
            <a:ext uri="{FF2B5EF4-FFF2-40B4-BE49-F238E27FC236}">
              <a16:creationId xmlns:a16="http://schemas.microsoft.com/office/drawing/2014/main" id="{730A3AF2-B184-444A-A2A5-0CEE64883ED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478" name="Text Box 46">
          <a:extLst>
            <a:ext uri="{FF2B5EF4-FFF2-40B4-BE49-F238E27FC236}">
              <a16:creationId xmlns:a16="http://schemas.microsoft.com/office/drawing/2014/main" id="{376BD1AD-B555-4B5C-9E88-34D191958AF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479" name="Text Box 43">
          <a:extLst>
            <a:ext uri="{FF2B5EF4-FFF2-40B4-BE49-F238E27FC236}">
              <a16:creationId xmlns:a16="http://schemas.microsoft.com/office/drawing/2014/main" id="{18EE7F54-7D6F-4120-95E7-A4D0A988F71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480" name="Text Box 46">
          <a:extLst>
            <a:ext uri="{FF2B5EF4-FFF2-40B4-BE49-F238E27FC236}">
              <a16:creationId xmlns:a16="http://schemas.microsoft.com/office/drawing/2014/main" id="{5314F160-2AAE-4E57-840E-B3F32F71D78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481" name="Text Box 43">
          <a:extLst>
            <a:ext uri="{FF2B5EF4-FFF2-40B4-BE49-F238E27FC236}">
              <a16:creationId xmlns:a16="http://schemas.microsoft.com/office/drawing/2014/main" id="{7845FC5F-3235-45A3-8C9D-81D9A00F0DE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482" name="Text Box 68">
          <a:extLst>
            <a:ext uri="{FF2B5EF4-FFF2-40B4-BE49-F238E27FC236}">
              <a16:creationId xmlns:a16="http://schemas.microsoft.com/office/drawing/2014/main" id="{3E001BFB-C63E-405B-86D2-6C60DD0404C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483" name="Text Box 69">
          <a:extLst>
            <a:ext uri="{FF2B5EF4-FFF2-40B4-BE49-F238E27FC236}">
              <a16:creationId xmlns:a16="http://schemas.microsoft.com/office/drawing/2014/main" id="{17D2DA00-3294-4A72-9130-D7A251AB15E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484" name="Text Box 70">
          <a:extLst>
            <a:ext uri="{FF2B5EF4-FFF2-40B4-BE49-F238E27FC236}">
              <a16:creationId xmlns:a16="http://schemas.microsoft.com/office/drawing/2014/main" id="{C8095ED0-2AFD-49E3-8FD6-9A0A6C37639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485" name="Text Box 71">
          <a:extLst>
            <a:ext uri="{FF2B5EF4-FFF2-40B4-BE49-F238E27FC236}">
              <a16:creationId xmlns:a16="http://schemas.microsoft.com/office/drawing/2014/main" id="{71F7EE87-F608-41EA-92A2-1AB75E5E652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486" name="Text Box 72">
          <a:extLst>
            <a:ext uri="{FF2B5EF4-FFF2-40B4-BE49-F238E27FC236}">
              <a16:creationId xmlns:a16="http://schemas.microsoft.com/office/drawing/2014/main" id="{ECA84E1F-4146-4851-BD62-472C3AE10A1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487" name="Text Box 73">
          <a:extLst>
            <a:ext uri="{FF2B5EF4-FFF2-40B4-BE49-F238E27FC236}">
              <a16:creationId xmlns:a16="http://schemas.microsoft.com/office/drawing/2014/main" id="{9D618253-334A-4B9B-90C1-E7C2754325E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488" name="Text Box 46">
          <a:extLst>
            <a:ext uri="{FF2B5EF4-FFF2-40B4-BE49-F238E27FC236}">
              <a16:creationId xmlns:a16="http://schemas.microsoft.com/office/drawing/2014/main" id="{C548DAA6-CF74-4E0F-AAB8-0F1AC2B3E4C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489" name="Text Box 43">
          <a:extLst>
            <a:ext uri="{FF2B5EF4-FFF2-40B4-BE49-F238E27FC236}">
              <a16:creationId xmlns:a16="http://schemas.microsoft.com/office/drawing/2014/main" id="{6E0ABF85-D2D2-4CF8-B4C1-0E03843AF52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490" name="Text Box 46">
          <a:extLst>
            <a:ext uri="{FF2B5EF4-FFF2-40B4-BE49-F238E27FC236}">
              <a16:creationId xmlns:a16="http://schemas.microsoft.com/office/drawing/2014/main" id="{502D1E4E-8B20-4CB4-903C-AB53846F40D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491" name="Text Box 43">
          <a:extLst>
            <a:ext uri="{FF2B5EF4-FFF2-40B4-BE49-F238E27FC236}">
              <a16:creationId xmlns:a16="http://schemas.microsoft.com/office/drawing/2014/main" id="{C9E7B6C7-0E97-471C-9BAF-30EAE1A8DC8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492" name="Text Box 68">
          <a:extLst>
            <a:ext uri="{FF2B5EF4-FFF2-40B4-BE49-F238E27FC236}">
              <a16:creationId xmlns:a16="http://schemas.microsoft.com/office/drawing/2014/main" id="{D14E80E6-72B6-4FB5-AE6C-8E07EAE0A92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493" name="Text Box 69">
          <a:extLst>
            <a:ext uri="{FF2B5EF4-FFF2-40B4-BE49-F238E27FC236}">
              <a16:creationId xmlns:a16="http://schemas.microsoft.com/office/drawing/2014/main" id="{E09824A9-22DB-4741-ADCF-338DE3DD8CB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494" name="Text Box 70">
          <a:extLst>
            <a:ext uri="{FF2B5EF4-FFF2-40B4-BE49-F238E27FC236}">
              <a16:creationId xmlns:a16="http://schemas.microsoft.com/office/drawing/2014/main" id="{A8BC5C0F-FEA1-4107-842F-17296862A10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495" name="Text Box 71">
          <a:extLst>
            <a:ext uri="{FF2B5EF4-FFF2-40B4-BE49-F238E27FC236}">
              <a16:creationId xmlns:a16="http://schemas.microsoft.com/office/drawing/2014/main" id="{1DF5F8F6-72AE-463A-9F3F-3A67040F110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496" name="Text Box 72">
          <a:extLst>
            <a:ext uri="{FF2B5EF4-FFF2-40B4-BE49-F238E27FC236}">
              <a16:creationId xmlns:a16="http://schemas.microsoft.com/office/drawing/2014/main" id="{9F05A931-9677-49FC-91E2-45AF8DBB3B1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497" name="Text Box 73">
          <a:extLst>
            <a:ext uri="{FF2B5EF4-FFF2-40B4-BE49-F238E27FC236}">
              <a16:creationId xmlns:a16="http://schemas.microsoft.com/office/drawing/2014/main" id="{1F6A9082-E8AA-479A-951C-AA843C12C75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498" name="Text Box 46">
          <a:extLst>
            <a:ext uri="{FF2B5EF4-FFF2-40B4-BE49-F238E27FC236}">
              <a16:creationId xmlns:a16="http://schemas.microsoft.com/office/drawing/2014/main" id="{892CD39A-2FBF-4619-9FB7-4CE6F623F19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499" name="Text Box 43">
          <a:extLst>
            <a:ext uri="{FF2B5EF4-FFF2-40B4-BE49-F238E27FC236}">
              <a16:creationId xmlns:a16="http://schemas.microsoft.com/office/drawing/2014/main" id="{11A83B4C-63C8-4ADD-BABE-985FB03E199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500" name="Text Box 46">
          <a:extLst>
            <a:ext uri="{FF2B5EF4-FFF2-40B4-BE49-F238E27FC236}">
              <a16:creationId xmlns:a16="http://schemas.microsoft.com/office/drawing/2014/main" id="{28685138-B83D-49D3-8F7F-E1D3E9829D0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501" name="Text Box 43">
          <a:extLst>
            <a:ext uri="{FF2B5EF4-FFF2-40B4-BE49-F238E27FC236}">
              <a16:creationId xmlns:a16="http://schemas.microsoft.com/office/drawing/2014/main" id="{78FC91D0-EC4E-46E9-804B-40E25FC4DA7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502" name="Text Box 65">
          <a:extLst>
            <a:ext uri="{FF2B5EF4-FFF2-40B4-BE49-F238E27FC236}">
              <a16:creationId xmlns:a16="http://schemas.microsoft.com/office/drawing/2014/main" id="{D2D56568-FAEB-4004-976B-CF95880BF4E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503" name="Text Box 91">
          <a:extLst>
            <a:ext uri="{FF2B5EF4-FFF2-40B4-BE49-F238E27FC236}">
              <a16:creationId xmlns:a16="http://schemas.microsoft.com/office/drawing/2014/main" id="{7068D15E-14F1-4FD3-8B51-42F90B84D61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504" name="Text Box 65">
          <a:extLst>
            <a:ext uri="{FF2B5EF4-FFF2-40B4-BE49-F238E27FC236}">
              <a16:creationId xmlns:a16="http://schemas.microsoft.com/office/drawing/2014/main" id="{57F42297-641B-4CB4-B946-E41C1B15149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505" name="Text Box 91">
          <a:extLst>
            <a:ext uri="{FF2B5EF4-FFF2-40B4-BE49-F238E27FC236}">
              <a16:creationId xmlns:a16="http://schemas.microsoft.com/office/drawing/2014/main" id="{54A4F7AD-A746-4364-B74E-FBEC8DF06EB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506" name="Text Box 68">
          <a:extLst>
            <a:ext uri="{FF2B5EF4-FFF2-40B4-BE49-F238E27FC236}">
              <a16:creationId xmlns:a16="http://schemas.microsoft.com/office/drawing/2014/main" id="{0EB68BB6-95DC-4FAC-B9B0-19E2949B134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507" name="Text Box 69">
          <a:extLst>
            <a:ext uri="{FF2B5EF4-FFF2-40B4-BE49-F238E27FC236}">
              <a16:creationId xmlns:a16="http://schemas.microsoft.com/office/drawing/2014/main" id="{58627FE0-757E-47E7-B43B-0CBEF773651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508" name="Text Box 70">
          <a:extLst>
            <a:ext uri="{FF2B5EF4-FFF2-40B4-BE49-F238E27FC236}">
              <a16:creationId xmlns:a16="http://schemas.microsoft.com/office/drawing/2014/main" id="{25399AC3-F07E-4AF6-B5F2-E84098BA136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509" name="Text Box 71">
          <a:extLst>
            <a:ext uri="{FF2B5EF4-FFF2-40B4-BE49-F238E27FC236}">
              <a16:creationId xmlns:a16="http://schemas.microsoft.com/office/drawing/2014/main" id="{60D1D698-A6C8-4542-8FD7-65FEF56227D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510" name="Text Box 72">
          <a:extLst>
            <a:ext uri="{FF2B5EF4-FFF2-40B4-BE49-F238E27FC236}">
              <a16:creationId xmlns:a16="http://schemas.microsoft.com/office/drawing/2014/main" id="{794EDCDD-2F61-408E-8243-03CFABFA11D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511" name="Text Box 73">
          <a:extLst>
            <a:ext uri="{FF2B5EF4-FFF2-40B4-BE49-F238E27FC236}">
              <a16:creationId xmlns:a16="http://schemas.microsoft.com/office/drawing/2014/main" id="{C4E080F6-47A8-4A4A-A5B0-8ADF3C3F5D1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512" name="Text Box 46">
          <a:extLst>
            <a:ext uri="{FF2B5EF4-FFF2-40B4-BE49-F238E27FC236}">
              <a16:creationId xmlns:a16="http://schemas.microsoft.com/office/drawing/2014/main" id="{BD1B1B84-A3EE-4F9A-8C0D-07791CC3447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513" name="Text Box 43">
          <a:extLst>
            <a:ext uri="{FF2B5EF4-FFF2-40B4-BE49-F238E27FC236}">
              <a16:creationId xmlns:a16="http://schemas.microsoft.com/office/drawing/2014/main" id="{ABA1C8F8-351D-40E1-BF85-BC0C8B02114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514" name="Text Box 46">
          <a:extLst>
            <a:ext uri="{FF2B5EF4-FFF2-40B4-BE49-F238E27FC236}">
              <a16:creationId xmlns:a16="http://schemas.microsoft.com/office/drawing/2014/main" id="{A7438D71-68B5-425A-A562-220DA288AE8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515" name="Text Box 43">
          <a:extLst>
            <a:ext uri="{FF2B5EF4-FFF2-40B4-BE49-F238E27FC236}">
              <a16:creationId xmlns:a16="http://schemas.microsoft.com/office/drawing/2014/main" id="{22369EC2-57C0-4713-9D22-0B6ABD8415A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516" name="Text Box 68">
          <a:extLst>
            <a:ext uri="{FF2B5EF4-FFF2-40B4-BE49-F238E27FC236}">
              <a16:creationId xmlns:a16="http://schemas.microsoft.com/office/drawing/2014/main" id="{2870522B-8EFE-430F-8675-22D5EF2E186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517" name="Text Box 69">
          <a:extLst>
            <a:ext uri="{FF2B5EF4-FFF2-40B4-BE49-F238E27FC236}">
              <a16:creationId xmlns:a16="http://schemas.microsoft.com/office/drawing/2014/main" id="{AE57D8F7-0450-4DA5-B64E-19B03A3F175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518" name="Text Box 70">
          <a:extLst>
            <a:ext uri="{FF2B5EF4-FFF2-40B4-BE49-F238E27FC236}">
              <a16:creationId xmlns:a16="http://schemas.microsoft.com/office/drawing/2014/main" id="{DE09710E-C201-4133-A276-03C476B514F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519" name="Text Box 71">
          <a:extLst>
            <a:ext uri="{FF2B5EF4-FFF2-40B4-BE49-F238E27FC236}">
              <a16:creationId xmlns:a16="http://schemas.microsoft.com/office/drawing/2014/main" id="{A816C69D-EC12-4330-A29D-4EF0C86A0E9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520" name="Text Box 72">
          <a:extLst>
            <a:ext uri="{FF2B5EF4-FFF2-40B4-BE49-F238E27FC236}">
              <a16:creationId xmlns:a16="http://schemas.microsoft.com/office/drawing/2014/main" id="{6B4CE28F-DB0F-45FF-A8F6-53165F2D62F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521" name="Text Box 73">
          <a:extLst>
            <a:ext uri="{FF2B5EF4-FFF2-40B4-BE49-F238E27FC236}">
              <a16:creationId xmlns:a16="http://schemas.microsoft.com/office/drawing/2014/main" id="{6D3256C4-9E34-4AB0-8E8E-EF38FDC8029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522" name="Text Box 46">
          <a:extLst>
            <a:ext uri="{FF2B5EF4-FFF2-40B4-BE49-F238E27FC236}">
              <a16:creationId xmlns:a16="http://schemas.microsoft.com/office/drawing/2014/main" id="{5E14DB09-1187-437A-9968-82C1522AA67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523" name="Text Box 43">
          <a:extLst>
            <a:ext uri="{FF2B5EF4-FFF2-40B4-BE49-F238E27FC236}">
              <a16:creationId xmlns:a16="http://schemas.microsoft.com/office/drawing/2014/main" id="{28C92487-94D8-435E-8691-22433752B17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524" name="Text Box 46">
          <a:extLst>
            <a:ext uri="{FF2B5EF4-FFF2-40B4-BE49-F238E27FC236}">
              <a16:creationId xmlns:a16="http://schemas.microsoft.com/office/drawing/2014/main" id="{4C82CD2C-C9D8-4764-9AE3-CA534CF0DE0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525" name="Text Box 43">
          <a:extLst>
            <a:ext uri="{FF2B5EF4-FFF2-40B4-BE49-F238E27FC236}">
              <a16:creationId xmlns:a16="http://schemas.microsoft.com/office/drawing/2014/main" id="{51E3921C-5C9F-40B3-9E38-2D20CEE712B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526" name="Text Box 68">
          <a:extLst>
            <a:ext uri="{FF2B5EF4-FFF2-40B4-BE49-F238E27FC236}">
              <a16:creationId xmlns:a16="http://schemas.microsoft.com/office/drawing/2014/main" id="{70F330E7-B235-4D29-8A64-3747D00859B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527" name="Text Box 69">
          <a:extLst>
            <a:ext uri="{FF2B5EF4-FFF2-40B4-BE49-F238E27FC236}">
              <a16:creationId xmlns:a16="http://schemas.microsoft.com/office/drawing/2014/main" id="{FB6C85D7-56D2-4A0C-83FC-1447FF4D309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528" name="Text Box 70">
          <a:extLst>
            <a:ext uri="{FF2B5EF4-FFF2-40B4-BE49-F238E27FC236}">
              <a16:creationId xmlns:a16="http://schemas.microsoft.com/office/drawing/2014/main" id="{7C3A30C2-8FAF-4938-A9A4-50CD7A29937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529" name="Text Box 71">
          <a:extLst>
            <a:ext uri="{FF2B5EF4-FFF2-40B4-BE49-F238E27FC236}">
              <a16:creationId xmlns:a16="http://schemas.microsoft.com/office/drawing/2014/main" id="{75FACECA-3638-49C3-A8AA-D73E048E37F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530" name="Text Box 72">
          <a:extLst>
            <a:ext uri="{FF2B5EF4-FFF2-40B4-BE49-F238E27FC236}">
              <a16:creationId xmlns:a16="http://schemas.microsoft.com/office/drawing/2014/main" id="{385F06EE-00C1-4DAD-BA99-30D26B53376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531" name="Text Box 73">
          <a:extLst>
            <a:ext uri="{FF2B5EF4-FFF2-40B4-BE49-F238E27FC236}">
              <a16:creationId xmlns:a16="http://schemas.microsoft.com/office/drawing/2014/main" id="{611C04CB-C2AE-4A06-97B5-233B621EB19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532" name="Text Box 46">
          <a:extLst>
            <a:ext uri="{FF2B5EF4-FFF2-40B4-BE49-F238E27FC236}">
              <a16:creationId xmlns:a16="http://schemas.microsoft.com/office/drawing/2014/main" id="{4806326D-F7A0-4451-BE77-649468A05E0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533" name="Text Box 43">
          <a:extLst>
            <a:ext uri="{FF2B5EF4-FFF2-40B4-BE49-F238E27FC236}">
              <a16:creationId xmlns:a16="http://schemas.microsoft.com/office/drawing/2014/main" id="{C75718EB-59F9-4D07-9FD7-3E80CB8F3CF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534" name="Text Box 46">
          <a:extLst>
            <a:ext uri="{FF2B5EF4-FFF2-40B4-BE49-F238E27FC236}">
              <a16:creationId xmlns:a16="http://schemas.microsoft.com/office/drawing/2014/main" id="{91A6C38E-D403-4396-AB1E-9FE4D3633C9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535" name="Text Box 43">
          <a:extLst>
            <a:ext uri="{FF2B5EF4-FFF2-40B4-BE49-F238E27FC236}">
              <a16:creationId xmlns:a16="http://schemas.microsoft.com/office/drawing/2014/main" id="{251C396A-E84E-4CB0-98E6-652717ED8AD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536" name="Text Box 65">
          <a:extLst>
            <a:ext uri="{FF2B5EF4-FFF2-40B4-BE49-F238E27FC236}">
              <a16:creationId xmlns:a16="http://schemas.microsoft.com/office/drawing/2014/main" id="{D390DB16-B5C4-45B1-AE1F-4CA18C42B98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537" name="Text Box 91">
          <a:extLst>
            <a:ext uri="{FF2B5EF4-FFF2-40B4-BE49-F238E27FC236}">
              <a16:creationId xmlns:a16="http://schemas.microsoft.com/office/drawing/2014/main" id="{34FC3B59-73E9-4191-97DC-6341CD88C52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538" name="Text Box 65">
          <a:extLst>
            <a:ext uri="{FF2B5EF4-FFF2-40B4-BE49-F238E27FC236}">
              <a16:creationId xmlns:a16="http://schemas.microsoft.com/office/drawing/2014/main" id="{A30D8A79-7E3E-40A4-96F3-CC655F8074C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539" name="Text Box 91">
          <a:extLst>
            <a:ext uri="{FF2B5EF4-FFF2-40B4-BE49-F238E27FC236}">
              <a16:creationId xmlns:a16="http://schemas.microsoft.com/office/drawing/2014/main" id="{65DF7338-980D-4376-99F6-22093D24A96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540" name="Text Box 68">
          <a:extLst>
            <a:ext uri="{FF2B5EF4-FFF2-40B4-BE49-F238E27FC236}">
              <a16:creationId xmlns:a16="http://schemas.microsoft.com/office/drawing/2014/main" id="{C7651B4D-12B8-4E65-AEBD-6D375BF344B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541" name="Text Box 69">
          <a:extLst>
            <a:ext uri="{FF2B5EF4-FFF2-40B4-BE49-F238E27FC236}">
              <a16:creationId xmlns:a16="http://schemas.microsoft.com/office/drawing/2014/main" id="{BDBFF6B4-2427-413C-98FD-A9A4A44CBE6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542" name="Text Box 70">
          <a:extLst>
            <a:ext uri="{FF2B5EF4-FFF2-40B4-BE49-F238E27FC236}">
              <a16:creationId xmlns:a16="http://schemas.microsoft.com/office/drawing/2014/main" id="{97724EB3-CC3A-432E-BBE5-C01622D8773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543" name="Text Box 71">
          <a:extLst>
            <a:ext uri="{FF2B5EF4-FFF2-40B4-BE49-F238E27FC236}">
              <a16:creationId xmlns:a16="http://schemas.microsoft.com/office/drawing/2014/main" id="{4CA4F2C3-75D4-47F6-AADF-95349B8EC1C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544" name="Text Box 72">
          <a:extLst>
            <a:ext uri="{FF2B5EF4-FFF2-40B4-BE49-F238E27FC236}">
              <a16:creationId xmlns:a16="http://schemas.microsoft.com/office/drawing/2014/main" id="{BA96A5AF-C33D-442A-BA1B-05A6C5A0241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545" name="Text Box 73">
          <a:extLst>
            <a:ext uri="{FF2B5EF4-FFF2-40B4-BE49-F238E27FC236}">
              <a16:creationId xmlns:a16="http://schemas.microsoft.com/office/drawing/2014/main" id="{66AA6D7D-B259-43AD-8673-6B697879BD6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546" name="Text Box 46">
          <a:extLst>
            <a:ext uri="{FF2B5EF4-FFF2-40B4-BE49-F238E27FC236}">
              <a16:creationId xmlns:a16="http://schemas.microsoft.com/office/drawing/2014/main" id="{B5660A7E-8D53-4702-B4D5-44E0C0F4E31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547" name="Text Box 43">
          <a:extLst>
            <a:ext uri="{FF2B5EF4-FFF2-40B4-BE49-F238E27FC236}">
              <a16:creationId xmlns:a16="http://schemas.microsoft.com/office/drawing/2014/main" id="{189DD306-91AA-4080-A628-3FDDB490310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548" name="Text Box 46">
          <a:extLst>
            <a:ext uri="{FF2B5EF4-FFF2-40B4-BE49-F238E27FC236}">
              <a16:creationId xmlns:a16="http://schemas.microsoft.com/office/drawing/2014/main" id="{CF707F59-9278-4F36-BCD6-3081B85E6F1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549" name="Text Box 43">
          <a:extLst>
            <a:ext uri="{FF2B5EF4-FFF2-40B4-BE49-F238E27FC236}">
              <a16:creationId xmlns:a16="http://schemas.microsoft.com/office/drawing/2014/main" id="{0303D884-0FA7-4A2E-81C7-5A93EBF3C9E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550" name="Text Box 68">
          <a:extLst>
            <a:ext uri="{FF2B5EF4-FFF2-40B4-BE49-F238E27FC236}">
              <a16:creationId xmlns:a16="http://schemas.microsoft.com/office/drawing/2014/main" id="{A1E862B6-D55C-4E81-8C46-6C30DBA21A4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551" name="Text Box 69">
          <a:extLst>
            <a:ext uri="{FF2B5EF4-FFF2-40B4-BE49-F238E27FC236}">
              <a16:creationId xmlns:a16="http://schemas.microsoft.com/office/drawing/2014/main" id="{8C4EC767-1101-4B85-842B-C06957F766E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552" name="Text Box 70">
          <a:extLst>
            <a:ext uri="{FF2B5EF4-FFF2-40B4-BE49-F238E27FC236}">
              <a16:creationId xmlns:a16="http://schemas.microsoft.com/office/drawing/2014/main" id="{9C6B4F5E-33B0-4AAD-8DCA-72BAEBCD2CD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553" name="Text Box 71">
          <a:extLst>
            <a:ext uri="{FF2B5EF4-FFF2-40B4-BE49-F238E27FC236}">
              <a16:creationId xmlns:a16="http://schemas.microsoft.com/office/drawing/2014/main" id="{448DF9A8-8C4D-4784-BACA-9EB84F9B7B2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554" name="Text Box 72">
          <a:extLst>
            <a:ext uri="{FF2B5EF4-FFF2-40B4-BE49-F238E27FC236}">
              <a16:creationId xmlns:a16="http://schemas.microsoft.com/office/drawing/2014/main" id="{E8BBDE72-E0E8-4907-9A0D-78570878085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555" name="Text Box 73">
          <a:extLst>
            <a:ext uri="{FF2B5EF4-FFF2-40B4-BE49-F238E27FC236}">
              <a16:creationId xmlns:a16="http://schemas.microsoft.com/office/drawing/2014/main" id="{E3B01C82-7A37-4105-8B56-8DFA022753C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556" name="Text Box 46">
          <a:extLst>
            <a:ext uri="{FF2B5EF4-FFF2-40B4-BE49-F238E27FC236}">
              <a16:creationId xmlns:a16="http://schemas.microsoft.com/office/drawing/2014/main" id="{D1CC5ADA-19B6-46E5-AE40-22F4F73391A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557" name="Text Box 43">
          <a:extLst>
            <a:ext uri="{FF2B5EF4-FFF2-40B4-BE49-F238E27FC236}">
              <a16:creationId xmlns:a16="http://schemas.microsoft.com/office/drawing/2014/main" id="{BA5237C8-B284-4AEF-948E-9F8530E6820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558" name="Text Box 46">
          <a:extLst>
            <a:ext uri="{FF2B5EF4-FFF2-40B4-BE49-F238E27FC236}">
              <a16:creationId xmlns:a16="http://schemas.microsoft.com/office/drawing/2014/main" id="{5F6CBFB4-67E3-4D5C-A3EC-C224A372440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559" name="Text Box 43">
          <a:extLst>
            <a:ext uri="{FF2B5EF4-FFF2-40B4-BE49-F238E27FC236}">
              <a16:creationId xmlns:a16="http://schemas.microsoft.com/office/drawing/2014/main" id="{5B23E654-A214-4FCD-A72B-E989A33923F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560" name="Text Box 68">
          <a:extLst>
            <a:ext uri="{FF2B5EF4-FFF2-40B4-BE49-F238E27FC236}">
              <a16:creationId xmlns:a16="http://schemas.microsoft.com/office/drawing/2014/main" id="{63AA13A9-6B46-4ECC-BF6D-EE6E8DECD5A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561" name="Text Box 69">
          <a:extLst>
            <a:ext uri="{FF2B5EF4-FFF2-40B4-BE49-F238E27FC236}">
              <a16:creationId xmlns:a16="http://schemas.microsoft.com/office/drawing/2014/main" id="{FA39A7B3-798E-49B2-90C4-AD146655ABB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562" name="Text Box 70">
          <a:extLst>
            <a:ext uri="{FF2B5EF4-FFF2-40B4-BE49-F238E27FC236}">
              <a16:creationId xmlns:a16="http://schemas.microsoft.com/office/drawing/2014/main" id="{2AC95BD3-062D-4170-AFE7-6B2279F1366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563" name="Text Box 71">
          <a:extLst>
            <a:ext uri="{FF2B5EF4-FFF2-40B4-BE49-F238E27FC236}">
              <a16:creationId xmlns:a16="http://schemas.microsoft.com/office/drawing/2014/main" id="{14F3162F-84D5-435F-9239-703A8FACA00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564" name="Text Box 72">
          <a:extLst>
            <a:ext uri="{FF2B5EF4-FFF2-40B4-BE49-F238E27FC236}">
              <a16:creationId xmlns:a16="http://schemas.microsoft.com/office/drawing/2014/main" id="{25C7F128-153D-43E4-AED9-E3DE1EE79AC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565" name="Text Box 73">
          <a:extLst>
            <a:ext uri="{FF2B5EF4-FFF2-40B4-BE49-F238E27FC236}">
              <a16:creationId xmlns:a16="http://schemas.microsoft.com/office/drawing/2014/main" id="{4678A8C3-664D-4765-A66C-ED20AF90DCA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566" name="Text Box 46">
          <a:extLst>
            <a:ext uri="{FF2B5EF4-FFF2-40B4-BE49-F238E27FC236}">
              <a16:creationId xmlns:a16="http://schemas.microsoft.com/office/drawing/2014/main" id="{F175E31F-F831-4D1C-A86B-1EFA20EBC70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567" name="Text Box 43">
          <a:extLst>
            <a:ext uri="{FF2B5EF4-FFF2-40B4-BE49-F238E27FC236}">
              <a16:creationId xmlns:a16="http://schemas.microsoft.com/office/drawing/2014/main" id="{39CD60C1-3A72-4844-BEE2-F931E69CA4D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568" name="Text Box 46">
          <a:extLst>
            <a:ext uri="{FF2B5EF4-FFF2-40B4-BE49-F238E27FC236}">
              <a16:creationId xmlns:a16="http://schemas.microsoft.com/office/drawing/2014/main" id="{A5781863-38FD-41A6-A24F-2BAAB65B833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569" name="Text Box 43">
          <a:extLst>
            <a:ext uri="{FF2B5EF4-FFF2-40B4-BE49-F238E27FC236}">
              <a16:creationId xmlns:a16="http://schemas.microsoft.com/office/drawing/2014/main" id="{542E569E-8A66-42F9-8DEC-159CD755402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570" name="Text Box 65">
          <a:extLst>
            <a:ext uri="{FF2B5EF4-FFF2-40B4-BE49-F238E27FC236}">
              <a16:creationId xmlns:a16="http://schemas.microsoft.com/office/drawing/2014/main" id="{2D737918-2F93-4AC1-ACEB-94534F4075F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571" name="Text Box 91">
          <a:extLst>
            <a:ext uri="{FF2B5EF4-FFF2-40B4-BE49-F238E27FC236}">
              <a16:creationId xmlns:a16="http://schemas.microsoft.com/office/drawing/2014/main" id="{E85B5A2C-C882-4262-922D-A851F2F18C8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572" name="Text Box 65">
          <a:extLst>
            <a:ext uri="{FF2B5EF4-FFF2-40B4-BE49-F238E27FC236}">
              <a16:creationId xmlns:a16="http://schemas.microsoft.com/office/drawing/2014/main" id="{422C71E1-D031-4704-BFD7-930F5030EED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573" name="Text Box 91">
          <a:extLst>
            <a:ext uri="{FF2B5EF4-FFF2-40B4-BE49-F238E27FC236}">
              <a16:creationId xmlns:a16="http://schemas.microsoft.com/office/drawing/2014/main" id="{390ACE99-7411-42CC-ACFA-58842BA2F68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574" name="Text Box 68">
          <a:extLst>
            <a:ext uri="{FF2B5EF4-FFF2-40B4-BE49-F238E27FC236}">
              <a16:creationId xmlns:a16="http://schemas.microsoft.com/office/drawing/2014/main" id="{48545E65-43AE-4396-9401-3A416B9EB02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575" name="Text Box 69">
          <a:extLst>
            <a:ext uri="{FF2B5EF4-FFF2-40B4-BE49-F238E27FC236}">
              <a16:creationId xmlns:a16="http://schemas.microsoft.com/office/drawing/2014/main" id="{949B801D-6880-4C51-8278-C50AB6A182C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576" name="Text Box 70">
          <a:extLst>
            <a:ext uri="{FF2B5EF4-FFF2-40B4-BE49-F238E27FC236}">
              <a16:creationId xmlns:a16="http://schemas.microsoft.com/office/drawing/2014/main" id="{8A8B3B43-9845-41FC-B5AA-B5DAC20BC69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577" name="Text Box 71">
          <a:extLst>
            <a:ext uri="{FF2B5EF4-FFF2-40B4-BE49-F238E27FC236}">
              <a16:creationId xmlns:a16="http://schemas.microsoft.com/office/drawing/2014/main" id="{96183090-DE76-4EA0-9AEE-714694B7678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578" name="Text Box 72">
          <a:extLst>
            <a:ext uri="{FF2B5EF4-FFF2-40B4-BE49-F238E27FC236}">
              <a16:creationId xmlns:a16="http://schemas.microsoft.com/office/drawing/2014/main" id="{BD092D3A-EAA4-4B73-8FC6-B7DDEC3B7F4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579" name="Text Box 73">
          <a:extLst>
            <a:ext uri="{FF2B5EF4-FFF2-40B4-BE49-F238E27FC236}">
              <a16:creationId xmlns:a16="http://schemas.microsoft.com/office/drawing/2014/main" id="{D99DD288-8090-4E61-B3A0-EB849393137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580" name="Text Box 46">
          <a:extLst>
            <a:ext uri="{FF2B5EF4-FFF2-40B4-BE49-F238E27FC236}">
              <a16:creationId xmlns:a16="http://schemas.microsoft.com/office/drawing/2014/main" id="{9F241ADA-CFEA-4293-8119-35E30F82B8C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581" name="Text Box 43">
          <a:extLst>
            <a:ext uri="{FF2B5EF4-FFF2-40B4-BE49-F238E27FC236}">
              <a16:creationId xmlns:a16="http://schemas.microsoft.com/office/drawing/2014/main" id="{DC37ECEB-DD15-4B87-BE35-1D31293F976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582" name="Text Box 46">
          <a:extLst>
            <a:ext uri="{FF2B5EF4-FFF2-40B4-BE49-F238E27FC236}">
              <a16:creationId xmlns:a16="http://schemas.microsoft.com/office/drawing/2014/main" id="{8C921CAC-9D54-4790-AE98-2980BA4BBB0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583" name="Text Box 43">
          <a:extLst>
            <a:ext uri="{FF2B5EF4-FFF2-40B4-BE49-F238E27FC236}">
              <a16:creationId xmlns:a16="http://schemas.microsoft.com/office/drawing/2014/main" id="{008337E2-7176-4D65-A83E-EE069B0330F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584" name="Text Box 68">
          <a:extLst>
            <a:ext uri="{FF2B5EF4-FFF2-40B4-BE49-F238E27FC236}">
              <a16:creationId xmlns:a16="http://schemas.microsoft.com/office/drawing/2014/main" id="{A1A0CBCA-F9CE-4F59-A161-9547E4325FA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585" name="Text Box 69">
          <a:extLst>
            <a:ext uri="{FF2B5EF4-FFF2-40B4-BE49-F238E27FC236}">
              <a16:creationId xmlns:a16="http://schemas.microsoft.com/office/drawing/2014/main" id="{587E1DB1-5AAB-49E9-9D97-950658E0985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586" name="Text Box 70">
          <a:extLst>
            <a:ext uri="{FF2B5EF4-FFF2-40B4-BE49-F238E27FC236}">
              <a16:creationId xmlns:a16="http://schemas.microsoft.com/office/drawing/2014/main" id="{58FB8DEC-3A3B-49FB-9510-CF22AD18743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587" name="Text Box 71">
          <a:extLst>
            <a:ext uri="{FF2B5EF4-FFF2-40B4-BE49-F238E27FC236}">
              <a16:creationId xmlns:a16="http://schemas.microsoft.com/office/drawing/2014/main" id="{A0AF7FC9-F1BB-445C-A3F2-21C92A6C38E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588" name="Text Box 72">
          <a:extLst>
            <a:ext uri="{FF2B5EF4-FFF2-40B4-BE49-F238E27FC236}">
              <a16:creationId xmlns:a16="http://schemas.microsoft.com/office/drawing/2014/main" id="{79E1FEE7-3601-4B96-B9E8-34EF33A29CF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589" name="Text Box 73">
          <a:extLst>
            <a:ext uri="{FF2B5EF4-FFF2-40B4-BE49-F238E27FC236}">
              <a16:creationId xmlns:a16="http://schemas.microsoft.com/office/drawing/2014/main" id="{F32E5F78-F2DE-4A68-9AD0-CF6B78319EE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590" name="Text Box 46">
          <a:extLst>
            <a:ext uri="{FF2B5EF4-FFF2-40B4-BE49-F238E27FC236}">
              <a16:creationId xmlns:a16="http://schemas.microsoft.com/office/drawing/2014/main" id="{4368D2EE-5C77-4FF0-9325-383DEC08D0C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591" name="Text Box 43">
          <a:extLst>
            <a:ext uri="{FF2B5EF4-FFF2-40B4-BE49-F238E27FC236}">
              <a16:creationId xmlns:a16="http://schemas.microsoft.com/office/drawing/2014/main" id="{97126620-BC4E-4A13-A09E-483BB323E83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592" name="Text Box 46">
          <a:extLst>
            <a:ext uri="{FF2B5EF4-FFF2-40B4-BE49-F238E27FC236}">
              <a16:creationId xmlns:a16="http://schemas.microsoft.com/office/drawing/2014/main" id="{3BE2E481-17BB-42A9-B9DF-DEB1323C666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593" name="Text Box 43">
          <a:extLst>
            <a:ext uri="{FF2B5EF4-FFF2-40B4-BE49-F238E27FC236}">
              <a16:creationId xmlns:a16="http://schemas.microsoft.com/office/drawing/2014/main" id="{81D868D3-7A5C-4E9E-B606-36808E671BE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594" name="Text Box 68">
          <a:extLst>
            <a:ext uri="{FF2B5EF4-FFF2-40B4-BE49-F238E27FC236}">
              <a16:creationId xmlns:a16="http://schemas.microsoft.com/office/drawing/2014/main" id="{C0012318-28C5-44A0-AAE0-2B27919DC38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595" name="Text Box 69">
          <a:extLst>
            <a:ext uri="{FF2B5EF4-FFF2-40B4-BE49-F238E27FC236}">
              <a16:creationId xmlns:a16="http://schemas.microsoft.com/office/drawing/2014/main" id="{D88163E0-8A4B-4A30-9003-D01DC53003C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596" name="Text Box 70">
          <a:extLst>
            <a:ext uri="{FF2B5EF4-FFF2-40B4-BE49-F238E27FC236}">
              <a16:creationId xmlns:a16="http://schemas.microsoft.com/office/drawing/2014/main" id="{221CC18B-6ED5-4B99-900A-1593E830DC2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597" name="Text Box 71">
          <a:extLst>
            <a:ext uri="{FF2B5EF4-FFF2-40B4-BE49-F238E27FC236}">
              <a16:creationId xmlns:a16="http://schemas.microsoft.com/office/drawing/2014/main" id="{BFC20B35-F427-4B90-9802-C626AAB1EC6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598" name="Text Box 72">
          <a:extLst>
            <a:ext uri="{FF2B5EF4-FFF2-40B4-BE49-F238E27FC236}">
              <a16:creationId xmlns:a16="http://schemas.microsoft.com/office/drawing/2014/main" id="{FC062213-6F4E-4F26-8438-4C146B3B0D6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599" name="Text Box 73">
          <a:extLst>
            <a:ext uri="{FF2B5EF4-FFF2-40B4-BE49-F238E27FC236}">
              <a16:creationId xmlns:a16="http://schemas.microsoft.com/office/drawing/2014/main" id="{64B31C37-EB9C-47BF-90EA-7E0B000C630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600" name="Text Box 46">
          <a:extLst>
            <a:ext uri="{FF2B5EF4-FFF2-40B4-BE49-F238E27FC236}">
              <a16:creationId xmlns:a16="http://schemas.microsoft.com/office/drawing/2014/main" id="{59B20932-D6A7-438E-AFB5-EA67E499F0E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601" name="Text Box 43">
          <a:extLst>
            <a:ext uri="{FF2B5EF4-FFF2-40B4-BE49-F238E27FC236}">
              <a16:creationId xmlns:a16="http://schemas.microsoft.com/office/drawing/2014/main" id="{254BA62A-8E4F-4DF1-B0A6-9D3B1557170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602" name="Text Box 46">
          <a:extLst>
            <a:ext uri="{FF2B5EF4-FFF2-40B4-BE49-F238E27FC236}">
              <a16:creationId xmlns:a16="http://schemas.microsoft.com/office/drawing/2014/main" id="{7273CEE6-6CEA-4223-80C3-64F10B5849E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603" name="Text Box 43">
          <a:extLst>
            <a:ext uri="{FF2B5EF4-FFF2-40B4-BE49-F238E27FC236}">
              <a16:creationId xmlns:a16="http://schemas.microsoft.com/office/drawing/2014/main" id="{53051849-E47B-4BA1-A09C-5EB6DB23317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54</xdr:row>
      <xdr:rowOff>0</xdr:rowOff>
    </xdr:from>
    <xdr:ext cx="0" cy="171450"/>
    <xdr:sp macro="" textlink="">
      <xdr:nvSpPr>
        <xdr:cNvPr id="604" name="Text Box 10">
          <a:extLst>
            <a:ext uri="{FF2B5EF4-FFF2-40B4-BE49-F238E27FC236}">
              <a16:creationId xmlns:a16="http://schemas.microsoft.com/office/drawing/2014/main" id="{00A0BC35-10EF-42C4-B2B4-E5C378D7695B}"/>
            </a:ext>
          </a:extLst>
        </xdr:cNvPr>
        <xdr:cNvSpPr txBox="1">
          <a:spLocks noChangeArrowheads="1"/>
        </xdr:cNvSpPr>
      </xdr:nvSpPr>
      <xdr:spPr bwMode="auto">
        <a:xfrm>
          <a:off x="1057275" y="1914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54</xdr:row>
      <xdr:rowOff>0</xdr:rowOff>
    </xdr:from>
    <xdr:ext cx="0" cy="171450"/>
    <xdr:sp macro="" textlink="">
      <xdr:nvSpPr>
        <xdr:cNvPr id="605" name="Text Box 11">
          <a:extLst>
            <a:ext uri="{FF2B5EF4-FFF2-40B4-BE49-F238E27FC236}">
              <a16:creationId xmlns:a16="http://schemas.microsoft.com/office/drawing/2014/main" id="{FA7D78A0-64D5-4CA3-9CAE-408A86509892}"/>
            </a:ext>
          </a:extLst>
        </xdr:cNvPr>
        <xdr:cNvSpPr txBox="1">
          <a:spLocks noChangeArrowheads="1"/>
        </xdr:cNvSpPr>
      </xdr:nvSpPr>
      <xdr:spPr bwMode="auto">
        <a:xfrm>
          <a:off x="1057275" y="1914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606" name="Text Box 65">
          <a:extLst>
            <a:ext uri="{FF2B5EF4-FFF2-40B4-BE49-F238E27FC236}">
              <a16:creationId xmlns:a16="http://schemas.microsoft.com/office/drawing/2014/main" id="{7F494DE5-4AAF-4EB9-ADEA-636073E6AAE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607" name="Text Box 91">
          <a:extLst>
            <a:ext uri="{FF2B5EF4-FFF2-40B4-BE49-F238E27FC236}">
              <a16:creationId xmlns:a16="http://schemas.microsoft.com/office/drawing/2014/main" id="{279F68B4-38E6-4118-AE4D-D48003A7012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608" name="Text Box 65">
          <a:extLst>
            <a:ext uri="{FF2B5EF4-FFF2-40B4-BE49-F238E27FC236}">
              <a16:creationId xmlns:a16="http://schemas.microsoft.com/office/drawing/2014/main" id="{3236E29D-848C-4928-B841-1AF9052DC5F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609" name="Text Box 91">
          <a:extLst>
            <a:ext uri="{FF2B5EF4-FFF2-40B4-BE49-F238E27FC236}">
              <a16:creationId xmlns:a16="http://schemas.microsoft.com/office/drawing/2014/main" id="{3D0CB250-0D6F-4CBF-912A-852C9D58607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76200" cy="171450"/>
    <xdr:sp macro="" textlink="">
      <xdr:nvSpPr>
        <xdr:cNvPr id="610" name="Text Box 46">
          <a:extLst>
            <a:ext uri="{FF2B5EF4-FFF2-40B4-BE49-F238E27FC236}">
              <a16:creationId xmlns:a16="http://schemas.microsoft.com/office/drawing/2014/main" id="{F48D71B0-107F-40BD-B2FA-D92BED64FCE3}"/>
            </a:ext>
          </a:extLst>
        </xdr:cNvPr>
        <xdr:cNvSpPr txBox="1">
          <a:spLocks noChangeArrowheads="1"/>
        </xdr:cNvSpPr>
      </xdr:nvSpPr>
      <xdr:spPr bwMode="auto">
        <a:xfrm>
          <a:off x="46672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76200" cy="171450"/>
    <xdr:sp macro="" textlink="">
      <xdr:nvSpPr>
        <xdr:cNvPr id="611" name="Text Box 43">
          <a:extLst>
            <a:ext uri="{FF2B5EF4-FFF2-40B4-BE49-F238E27FC236}">
              <a16:creationId xmlns:a16="http://schemas.microsoft.com/office/drawing/2014/main" id="{B2E28D7B-92A2-4F49-BDB1-BFB37E831156}"/>
            </a:ext>
          </a:extLst>
        </xdr:cNvPr>
        <xdr:cNvSpPr txBox="1">
          <a:spLocks noChangeArrowheads="1"/>
        </xdr:cNvSpPr>
      </xdr:nvSpPr>
      <xdr:spPr bwMode="auto">
        <a:xfrm>
          <a:off x="46672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612" name="Text Box 68">
          <a:extLst>
            <a:ext uri="{FF2B5EF4-FFF2-40B4-BE49-F238E27FC236}">
              <a16:creationId xmlns:a16="http://schemas.microsoft.com/office/drawing/2014/main" id="{00D54C13-F91E-4F22-BFDE-EC7E7615400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613" name="Text Box 69">
          <a:extLst>
            <a:ext uri="{FF2B5EF4-FFF2-40B4-BE49-F238E27FC236}">
              <a16:creationId xmlns:a16="http://schemas.microsoft.com/office/drawing/2014/main" id="{078A72F4-20A3-4CE9-8CBD-8C671D44C9D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614" name="Text Box 70">
          <a:extLst>
            <a:ext uri="{FF2B5EF4-FFF2-40B4-BE49-F238E27FC236}">
              <a16:creationId xmlns:a16="http://schemas.microsoft.com/office/drawing/2014/main" id="{4AAD2B5A-AED6-4E56-9675-BA5FF9179C6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615" name="Text Box 71">
          <a:extLst>
            <a:ext uri="{FF2B5EF4-FFF2-40B4-BE49-F238E27FC236}">
              <a16:creationId xmlns:a16="http://schemas.microsoft.com/office/drawing/2014/main" id="{41366E6A-4302-46C6-BB66-E1F339E7226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616" name="Text Box 72">
          <a:extLst>
            <a:ext uri="{FF2B5EF4-FFF2-40B4-BE49-F238E27FC236}">
              <a16:creationId xmlns:a16="http://schemas.microsoft.com/office/drawing/2014/main" id="{ADF9AA87-FA61-4AC1-B4FE-7BAD1048ED6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617" name="Text Box 73">
          <a:extLst>
            <a:ext uri="{FF2B5EF4-FFF2-40B4-BE49-F238E27FC236}">
              <a16:creationId xmlns:a16="http://schemas.microsoft.com/office/drawing/2014/main" id="{C1D53539-2827-4929-BD3A-67E409C08E7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618" name="Text Box 46">
          <a:extLst>
            <a:ext uri="{FF2B5EF4-FFF2-40B4-BE49-F238E27FC236}">
              <a16:creationId xmlns:a16="http://schemas.microsoft.com/office/drawing/2014/main" id="{CA722A87-E9F3-4B20-8B5D-68E4A5A8473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619" name="Text Box 43">
          <a:extLst>
            <a:ext uri="{FF2B5EF4-FFF2-40B4-BE49-F238E27FC236}">
              <a16:creationId xmlns:a16="http://schemas.microsoft.com/office/drawing/2014/main" id="{E1578192-1B4B-41B7-9BE1-C91F5BAA111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620" name="Text Box 46">
          <a:extLst>
            <a:ext uri="{FF2B5EF4-FFF2-40B4-BE49-F238E27FC236}">
              <a16:creationId xmlns:a16="http://schemas.microsoft.com/office/drawing/2014/main" id="{8CBF145F-F20F-4FDE-ADBC-515159ED179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621" name="Text Box 43">
          <a:extLst>
            <a:ext uri="{FF2B5EF4-FFF2-40B4-BE49-F238E27FC236}">
              <a16:creationId xmlns:a16="http://schemas.microsoft.com/office/drawing/2014/main" id="{B0644C8B-B1DC-48BE-AE58-A17AF6DAFC5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622" name="Text Box 68">
          <a:extLst>
            <a:ext uri="{FF2B5EF4-FFF2-40B4-BE49-F238E27FC236}">
              <a16:creationId xmlns:a16="http://schemas.microsoft.com/office/drawing/2014/main" id="{B8F76098-7D1B-4B84-B7A9-85ABD38D27F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623" name="Text Box 69">
          <a:extLst>
            <a:ext uri="{FF2B5EF4-FFF2-40B4-BE49-F238E27FC236}">
              <a16:creationId xmlns:a16="http://schemas.microsoft.com/office/drawing/2014/main" id="{E5B60FDF-C198-4A1B-A67B-75EF4072963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624" name="Text Box 70">
          <a:extLst>
            <a:ext uri="{FF2B5EF4-FFF2-40B4-BE49-F238E27FC236}">
              <a16:creationId xmlns:a16="http://schemas.microsoft.com/office/drawing/2014/main" id="{5156E055-BE9B-4625-8A4D-5014644D023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625" name="Text Box 71">
          <a:extLst>
            <a:ext uri="{FF2B5EF4-FFF2-40B4-BE49-F238E27FC236}">
              <a16:creationId xmlns:a16="http://schemas.microsoft.com/office/drawing/2014/main" id="{A8612711-56E4-4AD6-B9B7-DA2874D1FC2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626" name="Text Box 72">
          <a:extLst>
            <a:ext uri="{FF2B5EF4-FFF2-40B4-BE49-F238E27FC236}">
              <a16:creationId xmlns:a16="http://schemas.microsoft.com/office/drawing/2014/main" id="{EA2BE7E0-C924-4758-8CB2-01DBE69D59D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627" name="Text Box 73">
          <a:extLst>
            <a:ext uri="{FF2B5EF4-FFF2-40B4-BE49-F238E27FC236}">
              <a16:creationId xmlns:a16="http://schemas.microsoft.com/office/drawing/2014/main" id="{268B2C6E-150B-45F8-8A5A-5C5E585E8DC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628" name="Text Box 46">
          <a:extLst>
            <a:ext uri="{FF2B5EF4-FFF2-40B4-BE49-F238E27FC236}">
              <a16:creationId xmlns:a16="http://schemas.microsoft.com/office/drawing/2014/main" id="{EE252E25-D44B-43AE-8F67-0BF9EB5F90C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629" name="Text Box 43">
          <a:extLst>
            <a:ext uri="{FF2B5EF4-FFF2-40B4-BE49-F238E27FC236}">
              <a16:creationId xmlns:a16="http://schemas.microsoft.com/office/drawing/2014/main" id="{FD431BE2-5B6B-4A9D-958F-48B0FC0FFA1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630" name="Text Box 46">
          <a:extLst>
            <a:ext uri="{FF2B5EF4-FFF2-40B4-BE49-F238E27FC236}">
              <a16:creationId xmlns:a16="http://schemas.microsoft.com/office/drawing/2014/main" id="{9EC1729A-1272-4DEE-8BC2-03112FB05C6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631" name="Text Box 43">
          <a:extLst>
            <a:ext uri="{FF2B5EF4-FFF2-40B4-BE49-F238E27FC236}">
              <a16:creationId xmlns:a16="http://schemas.microsoft.com/office/drawing/2014/main" id="{23A1F64A-CB1B-4CB4-A5E9-E05F4783F52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632" name="Text Box 68">
          <a:extLst>
            <a:ext uri="{FF2B5EF4-FFF2-40B4-BE49-F238E27FC236}">
              <a16:creationId xmlns:a16="http://schemas.microsoft.com/office/drawing/2014/main" id="{CDBF3A55-B9C3-4474-8F13-22B74702A07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633" name="Text Box 69">
          <a:extLst>
            <a:ext uri="{FF2B5EF4-FFF2-40B4-BE49-F238E27FC236}">
              <a16:creationId xmlns:a16="http://schemas.microsoft.com/office/drawing/2014/main" id="{4583C1C7-8B99-4A75-9372-9C73EF07724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634" name="Text Box 70">
          <a:extLst>
            <a:ext uri="{FF2B5EF4-FFF2-40B4-BE49-F238E27FC236}">
              <a16:creationId xmlns:a16="http://schemas.microsoft.com/office/drawing/2014/main" id="{4B7C90D3-BD36-4765-8689-9C2358152AF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635" name="Text Box 71">
          <a:extLst>
            <a:ext uri="{FF2B5EF4-FFF2-40B4-BE49-F238E27FC236}">
              <a16:creationId xmlns:a16="http://schemas.microsoft.com/office/drawing/2014/main" id="{1A89CDCB-1125-4A26-A78A-3D208163124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636" name="Text Box 72">
          <a:extLst>
            <a:ext uri="{FF2B5EF4-FFF2-40B4-BE49-F238E27FC236}">
              <a16:creationId xmlns:a16="http://schemas.microsoft.com/office/drawing/2014/main" id="{F2998456-26C4-40ED-9DC3-6145180D0EC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637" name="Text Box 73">
          <a:extLst>
            <a:ext uri="{FF2B5EF4-FFF2-40B4-BE49-F238E27FC236}">
              <a16:creationId xmlns:a16="http://schemas.microsoft.com/office/drawing/2014/main" id="{1C130ED3-789D-4712-9AC5-0001AB51F9C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638" name="Text Box 46">
          <a:extLst>
            <a:ext uri="{FF2B5EF4-FFF2-40B4-BE49-F238E27FC236}">
              <a16:creationId xmlns:a16="http://schemas.microsoft.com/office/drawing/2014/main" id="{CDD049DE-041C-4B81-8360-B7DD39A7975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639" name="Text Box 43">
          <a:extLst>
            <a:ext uri="{FF2B5EF4-FFF2-40B4-BE49-F238E27FC236}">
              <a16:creationId xmlns:a16="http://schemas.microsoft.com/office/drawing/2014/main" id="{908A07F7-A02A-4D23-8C27-F3E6764A3EF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640" name="Text Box 46">
          <a:extLst>
            <a:ext uri="{FF2B5EF4-FFF2-40B4-BE49-F238E27FC236}">
              <a16:creationId xmlns:a16="http://schemas.microsoft.com/office/drawing/2014/main" id="{A68FF60A-4CB8-4CF1-BE13-FCAD40FC12B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641" name="Text Box 43">
          <a:extLst>
            <a:ext uri="{FF2B5EF4-FFF2-40B4-BE49-F238E27FC236}">
              <a16:creationId xmlns:a16="http://schemas.microsoft.com/office/drawing/2014/main" id="{09C555E6-8076-4573-8568-52F858DEBE8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54</xdr:row>
      <xdr:rowOff>0</xdr:rowOff>
    </xdr:from>
    <xdr:ext cx="0" cy="171450"/>
    <xdr:sp macro="" textlink="">
      <xdr:nvSpPr>
        <xdr:cNvPr id="642" name="Text Box 10">
          <a:extLst>
            <a:ext uri="{FF2B5EF4-FFF2-40B4-BE49-F238E27FC236}">
              <a16:creationId xmlns:a16="http://schemas.microsoft.com/office/drawing/2014/main" id="{D0D9CC25-C7FD-4928-9D1D-77BB233D607B}"/>
            </a:ext>
          </a:extLst>
        </xdr:cNvPr>
        <xdr:cNvSpPr txBox="1">
          <a:spLocks noChangeArrowheads="1"/>
        </xdr:cNvSpPr>
      </xdr:nvSpPr>
      <xdr:spPr bwMode="auto">
        <a:xfrm>
          <a:off x="1057275" y="1914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54</xdr:row>
      <xdr:rowOff>0</xdr:rowOff>
    </xdr:from>
    <xdr:ext cx="0" cy="171450"/>
    <xdr:sp macro="" textlink="">
      <xdr:nvSpPr>
        <xdr:cNvPr id="643" name="Text Box 11">
          <a:extLst>
            <a:ext uri="{FF2B5EF4-FFF2-40B4-BE49-F238E27FC236}">
              <a16:creationId xmlns:a16="http://schemas.microsoft.com/office/drawing/2014/main" id="{94D559C2-7412-4608-8A58-B2C2BA580CC5}"/>
            </a:ext>
          </a:extLst>
        </xdr:cNvPr>
        <xdr:cNvSpPr txBox="1">
          <a:spLocks noChangeArrowheads="1"/>
        </xdr:cNvSpPr>
      </xdr:nvSpPr>
      <xdr:spPr bwMode="auto">
        <a:xfrm>
          <a:off x="1057275" y="1914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644" name="Text Box 65">
          <a:extLst>
            <a:ext uri="{FF2B5EF4-FFF2-40B4-BE49-F238E27FC236}">
              <a16:creationId xmlns:a16="http://schemas.microsoft.com/office/drawing/2014/main" id="{3A0E4990-A458-4971-BF93-FBB68D2AE87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645" name="Text Box 91">
          <a:extLst>
            <a:ext uri="{FF2B5EF4-FFF2-40B4-BE49-F238E27FC236}">
              <a16:creationId xmlns:a16="http://schemas.microsoft.com/office/drawing/2014/main" id="{1CFF9EC5-5BED-4695-8B62-C3A111CC330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646" name="Text Box 65">
          <a:extLst>
            <a:ext uri="{FF2B5EF4-FFF2-40B4-BE49-F238E27FC236}">
              <a16:creationId xmlns:a16="http://schemas.microsoft.com/office/drawing/2014/main" id="{E1BA47A1-10CE-4BCE-AF4A-495242BA77C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647" name="Text Box 91">
          <a:extLst>
            <a:ext uri="{FF2B5EF4-FFF2-40B4-BE49-F238E27FC236}">
              <a16:creationId xmlns:a16="http://schemas.microsoft.com/office/drawing/2014/main" id="{1E5B551A-060D-4AF8-8B54-E1B100D1CA0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76200" cy="171450"/>
    <xdr:sp macro="" textlink="">
      <xdr:nvSpPr>
        <xdr:cNvPr id="648" name="Text Box 46">
          <a:extLst>
            <a:ext uri="{FF2B5EF4-FFF2-40B4-BE49-F238E27FC236}">
              <a16:creationId xmlns:a16="http://schemas.microsoft.com/office/drawing/2014/main" id="{06B1DFD2-312E-4726-8EE6-DEEAD315BA83}"/>
            </a:ext>
          </a:extLst>
        </xdr:cNvPr>
        <xdr:cNvSpPr txBox="1">
          <a:spLocks noChangeArrowheads="1"/>
        </xdr:cNvSpPr>
      </xdr:nvSpPr>
      <xdr:spPr bwMode="auto">
        <a:xfrm>
          <a:off x="46672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76200" cy="171450"/>
    <xdr:sp macro="" textlink="">
      <xdr:nvSpPr>
        <xdr:cNvPr id="649" name="Text Box 43">
          <a:extLst>
            <a:ext uri="{FF2B5EF4-FFF2-40B4-BE49-F238E27FC236}">
              <a16:creationId xmlns:a16="http://schemas.microsoft.com/office/drawing/2014/main" id="{8E95ABC5-C1B2-46B1-9C3C-82C716D83F9B}"/>
            </a:ext>
          </a:extLst>
        </xdr:cNvPr>
        <xdr:cNvSpPr txBox="1">
          <a:spLocks noChangeArrowheads="1"/>
        </xdr:cNvSpPr>
      </xdr:nvSpPr>
      <xdr:spPr bwMode="auto">
        <a:xfrm>
          <a:off x="46672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650" name="Text Box 68">
          <a:extLst>
            <a:ext uri="{FF2B5EF4-FFF2-40B4-BE49-F238E27FC236}">
              <a16:creationId xmlns:a16="http://schemas.microsoft.com/office/drawing/2014/main" id="{AA30C705-C934-42D8-8783-F41E350F045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651" name="Text Box 69">
          <a:extLst>
            <a:ext uri="{FF2B5EF4-FFF2-40B4-BE49-F238E27FC236}">
              <a16:creationId xmlns:a16="http://schemas.microsoft.com/office/drawing/2014/main" id="{9DB32002-152D-4D71-AE34-D2D6F115414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652" name="Text Box 70">
          <a:extLst>
            <a:ext uri="{FF2B5EF4-FFF2-40B4-BE49-F238E27FC236}">
              <a16:creationId xmlns:a16="http://schemas.microsoft.com/office/drawing/2014/main" id="{F1A46B28-A0AC-4CB9-92DF-5066DCED31F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653" name="Text Box 71">
          <a:extLst>
            <a:ext uri="{FF2B5EF4-FFF2-40B4-BE49-F238E27FC236}">
              <a16:creationId xmlns:a16="http://schemas.microsoft.com/office/drawing/2014/main" id="{0D264995-8EDC-4334-89D9-A4978889B33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654" name="Text Box 72">
          <a:extLst>
            <a:ext uri="{FF2B5EF4-FFF2-40B4-BE49-F238E27FC236}">
              <a16:creationId xmlns:a16="http://schemas.microsoft.com/office/drawing/2014/main" id="{2735F945-2CC9-49CC-A9C9-B440971A875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655" name="Text Box 73">
          <a:extLst>
            <a:ext uri="{FF2B5EF4-FFF2-40B4-BE49-F238E27FC236}">
              <a16:creationId xmlns:a16="http://schemas.microsoft.com/office/drawing/2014/main" id="{E98FF0EE-B349-4432-B4FE-415F048BE34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656" name="Text Box 46">
          <a:extLst>
            <a:ext uri="{FF2B5EF4-FFF2-40B4-BE49-F238E27FC236}">
              <a16:creationId xmlns:a16="http://schemas.microsoft.com/office/drawing/2014/main" id="{0CA4F7CE-41B4-4B2B-95FE-038BE3B56BA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657" name="Text Box 43">
          <a:extLst>
            <a:ext uri="{FF2B5EF4-FFF2-40B4-BE49-F238E27FC236}">
              <a16:creationId xmlns:a16="http://schemas.microsoft.com/office/drawing/2014/main" id="{B47E6B34-1D66-4A7F-B7D1-DDA74D17F14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658" name="Text Box 46">
          <a:extLst>
            <a:ext uri="{FF2B5EF4-FFF2-40B4-BE49-F238E27FC236}">
              <a16:creationId xmlns:a16="http://schemas.microsoft.com/office/drawing/2014/main" id="{9577FB12-C78D-4CC8-B516-0DB607DCB76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659" name="Text Box 43">
          <a:extLst>
            <a:ext uri="{FF2B5EF4-FFF2-40B4-BE49-F238E27FC236}">
              <a16:creationId xmlns:a16="http://schemas.microsoft.com/office/drawing/2014/main" id="{28DA162D-562A-4155-9C0E-29E7A23DE32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660" name="Text Box 68">
          <a:extLst>
            <a:ext uri="{FF2B5EF4-FFF2-40B4-BE49-F238E27FC236}">
              <a16:creationId xmlns:a16="http://schemas.microsoft.com/office/drawing/2014/main" id="{A47D5942-7229-48CA-9FA6-7213F079501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661" name="Text Box 69">
          <a:extLst>
            <a:ext uri="{FF2B5EF4-FFF2-40B4-BE49-F238E27FC236}">
              <a16:creationId xmlns:a16="http://schemas.microsoft.com/office/drawing/2014/main" id="{80AB03F4-CCAF-436B-A928-FE5CF3B776B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662" name="Text Box 70">
          <a:extLst>
            <a:ext uri="{FF2B5EF4-FFF2-40B4-BE49-F238E27FC236}">
              <a16:creationId xmlns:a16="http://schemas.microsoft.com/office/drawing/2014/main" id="{BF7E7306-E3C9-4DDB-8029-6BC6F0A308E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663" name="Text Box 71">
          <a:extLst>
            <a:ext uri="{FF2B5EF4-FFF2-40B4-BE49-F238E27FC236}">
              <a16:creationId xmlns:a16="http://schemas.microsoft.com/office/drawing/2014/main" id="{9837C79F-F49F-475E-ADEA-46F9DAA818D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664" name="Text Box 72">
          <a:extLst>
            <a:ext uri="{FF2B5EF4-FFF2-40B4-BE49-F238E27FC236}">
              <a16:creationId xmlns:a16="http://schemas.microsoft.com/office/drawing/2014/main" id="{47FA0DC0-B5A4-4A45-B079-75F39EE71DA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665" name="Text Box 73">
          <a:extLst>
            <a:ext uri="{FF2B5EF4-FFF2-40B4-BE49-F238E27FC236}">
              <a16:creationId xmlns:a16="http://schemas.microsoft.com/office/drawing/2014/main" id="{02955D7B-462D-4083-9EE7-59B46E7DB67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666" name="Text Box 46">
          <a:extLst>
            <a:ext uri="{FF2B5EF4-FFF2-40B4-BE49-F238E27FC236}">
              <a16:creationId xmlns:a16="http://schemas.microsoft.com/office/drawing/2014/main" id="{9A916D70-451A-4F43-8ED8-6E6F1682935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667" name="Text Box 43">
          <a:extLst>
            <a:ext uri="{FF2B5EF4-FFF2-40B4-BE49-F238E27FC236}">
              <a16:creationId xmlns:a16="http://schemas.microsoft.com/office/drawing/2014/main" id="{A03344E4-3E11-4EAC-84B6-510887B7F68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668" name="Text Box 46">
          <a:extLst>
            <a:ext uri="{FF2B5EF4-FFF2-40B4-BE49-F238E27FC236}">
              <a16:creationId xmlns:a16="http://schemas.microsoft.com/office/drawing/2014/main" id="{805F662B-B7F7-48DA-A546-E6FA2B6E0E2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669" name="Text Box 43">
          <a:extLst>
            <a:ext uri="{FF2B5EF4-FFF2-40B4-BE49-F238E27FC236}">
              <a16:creationId xmlns:a16="http://schemas.microsoft.com/office/drawing/2014/main" id="{18FDA442-3456-4C01-87BE-C3AAB572CD8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670" name="Text Box 68">
          <a:extLst>
            <a:ext uri="{FF2B5EF4-FFF2-40B4-BE49-F238E27FC236}">
              <a16:creationId xmlns:a16="http://schemas.microsoft.com/office/drawing/2014/main" id="{C9828E66-09EF-4FF6-B242-F0F645EF633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671" name="Text Box 69">
          <a:extLst>
            <a:ext uri="{FF2B5EF4-FFF2-40B4-BE49-F238E27FC236}">
              <a16:creationId xmlns:a16="http://schemas.microsoft.com/office/drawing/2014/main" id="{67C1C083-E927-4B85-B9E0-049433DD6C0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672" name="Text Box 70">
          <a:extLst>
            <a:ext uri="{FF2B5EF4-FFF2-40B4-BE49-F238E27FC236}">
              <a16:creationId xmlns:a16="http://schemas.microsoft.com/office/drawing/2014/main" id="{3099C3B7-BDDE-446B-A078-1A6EFECBC46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673" name="Text Box 71">
          <a:extLst>
            <a:ext uri="{FF2B5EF4-FFF2-40B4-BE49-F238E27FC236}">
              <a16:creationId xmlns:a16="http://schemas.microsoft.com/office/drawing/2014/main" id="{830826A9-236E-484C-B114-AE7EBDA00AC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674" name="Text Box 72">
          <a:extLst>
            <a:ext uri="{FF2B5EF4-FFF2-40B4-BE49-F238E27FC236}">
              <a16:creationId xmlns:a16="http://schemas.microsoft.com/office/drawing/2014/main" id="{DC221791-B69F-4A13-BBB5-C183057FF25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675" name="Text Box 73">
          <a:extLst>
            <a:ext uri="{FF2B5EF4-FFF2-40B4-BE49-F238E27FC236}">
              <a16:creationId xmlns:a16="http://schemas.microsoft.com/office/drawing/2014/main" id="{424F62D6-B1AF-473C-8FCD-2D07B88ED7E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676" name="Text Box 46">
          <a:extLst>
            <a:ext uri="{FF2B5EF4-FFF2-40B4-BE49-F238E27FC236}">
              <a16:creationId xmlns:a16="http://schemas.microsoft.com/office/drawing/2014/main" id="{981D5759-758E-4197-99EB-580A235E8F8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677" name="Text Box 43">
          <a:extLst>
            <a:ext uri="{FF2B5EF4-FFF2-40B4-BE49-F238E27FC236}">
              <a16:creationId xmlns:a16="http://schemas.microsoft.com/office/drawing/2014/main" id="{5A1C32B5-9061-465B-A680-FE9DA82BE6E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678" name="Text Box 46">
          <a:extLst>
            <a:ext uri="{FF2B5EF4-FFF2-40B4-BE49-F238E27FC236}">
              <a16:creationId xmlns:a16="http://schemas.microsoft.com/office/drawing/2014/main" id="{418C612A-4A04-4813-A001-395E57C8EFC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679" name="Text Box 43">
          <a:extLst>
            <a:ext uri="{FF2B5EF4-FFF2-40B4-BE49-F238E27FC236}">
              <a16:creationId xmlns:a16="http://schemas.microsoft.com/office/drawing/2014/main" id="{4E92CCA8-1975-4F3F-A717-D7DF0DD4EA6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54</xdr:row>
      <xdr:rowOff>0</xdr:rowOff>
    </xdr:from>
    <xdr:ext cx="0" cy="171450"/>
    <xdr:sp macro="" textlink="">
      <xdr:nvSpPr>
        <xdr:cNvPr id="680" name="Text Box 10">
          <a:extLst>
            <a:ext uri="{FF2B5EF4-FFF2-40B4-BE49-F238E27FC236}">
              <a16:creationId xmlns:a16="http://schemas.microsoft.com/office/drawing/2014/main" id="{A4A8BE56-DD10-4AA7-9567-25DDE7AA62ED}"/>
            </a:ext>
          </a:extLst>
        </xdr:cNvPr>
        <xdr:cNvSpPr txBox="1">
          <a:spLocks noChangeArrowheads="1"/>
        </xdr:cNvSpPr>
      </xdr:nvSpPr>
      <xdr:spPr bwMode="auto">
        <a:xfrm>
          <a:off x="1057275" y="1914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54</xdr:row>
      <xdr:rowOff>0</xdr:rowOff>
    </xdr:from>
    <xdr:ext cx="0" cy="171450"/>
    <xdr:sp macro="" textlink="">
      <xdr:nvSpPr>
        <xdr:cNvPr id="681" name="Text Box 11">
          <a:extLst>
            <a:ext uri="{FF2B5EF4-FFF2-40B4-BE49-F238E27FC236}">
              <a16:creationId xmlns:a16="http://schemas.microsoft.com/office/drawing/2014/main" id="{A63E2035-1A35-497C-AAC0-E120CED1B9F9}"/>
            </a:ext>
          </a:extLst>
        </xdr:cNvPr>
        <xdr:cNvSpPr txBox="1">
          <a:spLocks noChangeArrowheads="1"/>
        </xdr:cNvSpPr>
      </xdr:nvSpPr>
      <xdr:spPr bwMode="auto">
        <a:xfrm>
          <a:off x="1057275" y="1914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682" name="Text Box 65">
          <a:extLst>
            <a:ext uri="{FF2B5EF4-FFF2-40B4-BE49-F238E27FC236}">
              <a16:creationId xmlns:a16="http://schemas.microsoft.com/office/drawing/2014/main" id="{4CDC1DE0-CDC0-4D0F-AB2A-EA37225535D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683" name="Text Box 91">
          <a:extLst>
            <a:ext uri="{FF2B5EF4-FFF2-40B4-BE49-F238E27FC236}">
              <a16:creationId xmlns:a16="http://schemas.microsoft.com/office/drawing/2014/main" id="{BE804972-5DCD-42BF-A430-AD511FD6F5A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684" name="Text Box 65">
          <a:extLst>
            <a:ext uri="{FF2B5EF4-FFF2-40B4-BE49-F238E27FC236}">
              <a16:creationId xmlns:a16="http://schemas.microsoft.com/office/drawing/2014/main" id="{FAC1DD42-E7B5-4347-95C2-7AA0A87B29D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685" name="Text Box 91">
          <a:extLst>
            <a:ext uri="{FF2B5EF4-FFF2-40B4-BE49-F238E27FC236}">
              <a16:creationId xmlns:a16="http://schemas.microsoft.com/office/drawing/2014/main" id="{A5F6D96E-0B43-497C-AC8D-41DFC58195D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76200" cy="171450"/>
    <xdr:sp macro="" textlink="">
      <xdr:nvSpPr>
        <xdr:cNvPr id="686" name="Text Box 46">
          <a:extLst>
            <a:ext uri="{FF2B5EF4-FFF2-40B4-BE49-F238E27FC236}">
              <a16:creationId xmlns:a16="http://schemas.microsoft.com/office/drawing/2014/main" id="{42473E73-ACDB-4286-AE8B-6B64571B813D}"/>
            </a:ext>
          </a:extLst>
        </xdr:cNvPr>
        <xdr:cNvSpPr txBox="1">
          <a:spLocks noChangeArrowheads="1"/>
        </xdr:cNvSpPr>
      </xdr:nvSpPr>
      <xdr:spPr bwMode="auto">
        <a:xfrm>
          <a:off x="46672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76200" cy="171450"/>
    <xdr:sp macro="" textlink="">
      <xdr:nvSpPr>
        <xdr:cNvPr id="687" name="Text Box 43">
          <a:extLst>
            <a:ext uri="{FF2B5EF4-FFF2-40B4-BE49-F238E27FC236}">
              <a16:creationId xmlns:a16="http://schemas.microsoft.com/office/drawing/2014/main" id="{3A8A0EFF-538B-4B67-A4E9-BDAA84C4527D}"/>
            </a:ext>
          </a:extLst>
        </xdr:cNvPr>
        <xdr:cNvSpPr txBox="1">
          <a:spLocks noChangeArrowheads="1"/>
        </xdr:cNvSpPr>
      </xdr:nvSpPr>
      <xdr:spPr bwMode="auto">
        <a:xfrm>
          <a:off x="46672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688" name="Text Box 68">
          <a:extLst>
            <a:ext uri="{FF2B5EF4-FFF2-40B4-BE49-F238E27FC236}">
              <a16:creationId xmlns:a16="http://schemas.microsoft.com/office/drawing/2014/main" id="{F5DD8DA3-5A53-43E4-9FD1-5C0531D3CFD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689" name="Text Box 69">
          <a:extLst>
            <a:ext uri="{FF2B5EF4-FFF2-40B4-BE49-F238E27FC236}">
              <a16:creationId xmlns:a16="http://schemas.microsoft.com/office/drawing/2014/main" id="{FF53D6C3-274F-49EC-9088-21C254D8F69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690" name="Text Box 70">
          <a:extLst>
            <a:ext uri="{FF2B5EF4-FFF2-40B4-BE49-F238E27FC236}">
              <a16:creationId xmlns:a16="http://schemas.microsoft.com/office/drawing/2014/main" id="{D14AC7B5-B6FE-40AD-94C8-20DC96D840C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691" name="Text Box 71">
          <a:extLst>
            <a:ext uri="{FF2B5EF4-FFF2-40B4-BE49-F238E27FC236}">
              <a16:creationId xmlns:a16="http://schemas.microsoft.com/office/drawing/2014/main" id="{A7350AEF-FD5E-4170-A150-6BC04783DB3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692" name="Text Box 72">
          <a:extLst>
            <a:ext uri="{FF2B5EF4-FFF2-40B4-BE49-F238E27FC236}">
              <a16:creationId xmlns:a16="http://schemas.microsoft.com/office/drawing/2014/main" id="{A6F7D7C8-15C1-4896-8A22-0CA40760770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693" name="Text Box 73">
          <a:extLst>
            <a:ext uri="{FF2B5EF4-FFF2-40B4-BE49-F238E27FC236}">
              <a16:creationId xmlns:a16="http://schemas.microsoft.com/office/drawing/2014/main" id="{4CCC0864-5AEC-499A-906C-F6D3DE8965C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694" name="Text Box 46">
          <a:extLst>
            <a:ext uri="{FF2B5EF4-FFF2-40B4-BE49-F238E27FC236}">
              <a16:creationId xmlns:a16="http://schemas.microsoft.com/office/drawing/2014/main" id="{64B2AF1F-CF0F-4BB3-8FD5-1C66225544E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695" name="Text Box 43">
          <a:extLst>
            <a:ext uri="{FF2B5EF4-FFF2-40B4-BE49-F238E27FC236}">
              <a16:creationId xmlns:a16="http://schemas.microsoft.com/office/drawing/2014/main" id="{DE14F2B1-3EC2-4C94-8B56-BFF7DC26626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696" name="Text Box 46">
          <a:extLst>
            <a:ext uri="{FF2B5EF4-FFF2-40B4-BE49-F238E27FC236}">
              <a16:creationId xmlns:a16="http://schemas.microsoft.com/office/drawing/2014/main" id="{05EA4353-6606-455A-B742-64B253D34DB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697" name="Text Box 43">
          <a:extLst>
            <a:ext uri="{FF2B5EF4-FFF2-40B4-BE49-F238E27FC236}">
              <a16:creationId xmlns:a16="http://schemas.microsoft.com/office/drawing/2014/main" id="{6439F839-46F9-4B1A-BFE4-9BFC79ED71D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698" name="Text Box 68">
          <a:extLst>
            <a:ext uri="{FF2B5EF4-FFF2-40B4-BE49-F238E27FC236}">
              <a16:creationId xmlns:a16="http://schemas.microsoft.com/office/drawing/2014/main" id="{69D508B7-7267-45F0-BDA8-134D384B998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699" name="Text Box 69">
          <a:extLst>
            <a:ext uri="{FF2B5EF4-FFF2-40B4-BE49-F238E27FC236}">
              <a16:creationId xmlns:a16="http://schemas.microsoft.com/office/drawing/2014/main" id="{11FD07AE-52E3-4366-97FD-8F9B79D5278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700" name="Text Box 70">
          <a:extLst>
            <a:ext uri="{FF2B5EF4-FFF2-40B4-BE49-F238E27FC236}">
              <a16:creationId xmlns:a16="http://schemas.microsoft.com/office/drawing/2014/main" id="{345E70B2-02E2-4EF5-90CC-CF7AA1BBBA9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701" name="Text Box 71">
          <a:extLst>
            <a:ext uri="{FF2B5EF4-FFF2-40B4-BE49-F238E27FC236}">
              <a16:creationId xmlns:a16="http://schemas.microsoft.com/office/drawing/2014/main" id="{2281589F-662C-4F1E-9777-6F63859ED4E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702" name="Text Box 72">
          <a:extLst>
            <a:ext uri="{FF2B5EF4-FFF2-40B4-BE49-F238E27FC236}">
              <a16:creationId xmlns:a16="http://schemas.microsoft.com/office/drawing/2014/main" id="{4D5D9744-6E6A-45C9-9A45-1978E05AE97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703" name="Text Box 73">
          <a:extLst>
            <a:ext uri="{FF2B5EF4-FFF2-40B4-BE49-F238E27FC236}">
              <a16:creationId xmlns:a16="http://schemas.microsoft.com/office/drawing/2014/main" id="{D451DE7A-03CB-475A-B2A3-F551D29C542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704" name="Text Box 46">
          <a:extLst>
            <a:ext uri="{FF2B5EF4-FFF2-40B4-BE49-F238E27FC236}">
              <a16:creationId xmlns:a16="http://schemas.microsoft.com/office/drawing/2014/main" id="{CCAB8E27-AA48-419B-9853-B316DD99CD4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705" name="Text Box 43">
          <a:extLst>
            <a:ext uri="{FF2B5EF4-FFF2-40B4-BE49-F238E27FC236}">
              <a16:creationId xmlns:a16="http://schemas.microsoft.com/office/drawing/2014/main" id="{96020619-7418-4CC2-9DC8-FFFC1F1B526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706" name="Text Box 46">
          <a:extLst>
            <a:ext uri="{FF2B5EF4-FFF2-40B4-BE49-F238E27FC236}">
              <a16:creationId xmlns:a16="http://schemas.microsoft.com/office/drawing/2014/main" id="{B17F90DB-6FE0-4392-AFE8-9955F55E7D5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707" name="Text Box 43">
          <a:extLst>
            <a:ext uri="{FF2B5EF4-FFF2-40B4-BE49-F238E27FC236}">
              <a16:creationId xmlns:a16="http://schemas.microsoft.com/office/drawing/2014/main" id="{B9E050EC-BC34-4051-8001-5406FAEFDDA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708" name="Text Box 68">
          <a:extLst>
            <a:ext uri="{FF2B5EF4-FFF2-40B4-BE49-F238E27FC236}">
              <a16:creationId xmlns:a16="http://schemas.microsoft.com/office/drawing/2014/main" id="{0E201EE6-7C67-4FFE-89B0-2B31D07A8DC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709" name="Text Box 69">
          <a:extLst>
            <a:ext uri="{FF2B5EF4-FFF2-40B4-BE49-F238E27FC236}">
              <a16:creationId xmlns:a16="http://schemas.microsoft.com/office/drawing/2014/main" id="{3B077E87-BCFD-4FAF-A931-05928114245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710" name="Text Box 70">
          <a:extLst>
            <a:ext uri="{FF2B5EF4-FFF2-40B4-BE49-F238E27FC236}">
              <a16:creationId xmlns:a16="http://schemas.microsoft.com/office/drawing/2014/main" id="{1C8C083B-2706-4CFC-BC54-873D1DF033B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711" name="Text Box 71">
          <a:extLst>
            <a:ext uri="{FF2B5EF4-FFF2-40B4-BE49-F238E27FC236}">
              <a16:creationId xmlns:a16="http://schemas.microsoft.com/office/drawing/2014/main" id="{D770E211-86B4-4D1D-ABBA-67ADEF1E420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712" name="Text Box 72">
          <a:extLst>
            <a:ext uri="{FF2B5EF4-FFF2-40B4-BE49-F238E27FC236}">
              <a16:creationId xmlns:a16="http://schemas.microsoft.com/office/drawing/2014/main" id="{C1B26C50-8366-46D3-87D4-05D80C4FE53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713" name="Text Box 73">
          <a:extLst>
            <a:ext uri="{FF2B5EF4-FFF2-40B4-BE49-F238E27FC236}">
              <a16:creationId xmlns:a16="http://schemas.microsoft.com/office/drawing/2014/main" id="{2943B418-2FB1-4E60-BBDA-0FD7AF82487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714" name="Text Box 46">
          <a:extLst>
            <a:ext uri="{FF2B5EF4-FFF2-40B4-BE49-F238E27FC236}">
              <a16:creationId xmlns:a16="http://schemas.microsoft.com/office/drawing/2014/main" id="{839B9777-8655-4FD3-B389-2831948E450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715" name="Text Box 43">
          <a:extLst>
            <a:ext uri="{FF2B5EF4-FFF2-40B4-BE49-F238E27FC236}">
              <a16:creationId xmlns:a16="http://schemas.microsoft.com/office/drawing/2014/main" id="{041129EA-C8BC-47EE-9960-E34C061CF1F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716" name="Text Box 46">
          <a:extLst>
            <a:ext uri="{FF2B5EF4-FFF2-40B4-BE49-F238E27FC236}">
              <a16:creationId xmlns:a16="http://schemas.microsoft.com/office/drawing/2014/main" id="{8C7E19CF-D851-4F54-929F-F2788828426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717" name="Text Box 43">
          <a:extLst>
            <a:ext uri="{FF2B5EF4-FFF2-40B4-BE49-F238E27FC236}">
              <a16:creationId xmlns:a16="http://schemas.microsoft.com/office/drawing/2014/main" id="{FDC69D1A-28F9-4840-8F6B-3CB2CBCD744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54</xdr:row>
      <xdr:rowOff>0</xdr:rowOff>
    </xdr:from>
    <xdr:ext cx="0" cy="171450"/>
    <xdr:sp macro="" textlink="">
      <xdr:nvSpPr>
        <xdr:cNvPr id="718" name="Text Box 10">
          <a:extLst>
            <a:ext uri="{FF2B5EF4-FFF2-40B4-BE49-F238E27FC236}">
              <a16:creationId xmlns:a16="http://schemas.microsoft.com/office/drawing/2014/main" id="{39A0A2AB-06EA-4652-86E2-BD3F555ECD32}"/>
            </a:ext>
          </a:extLst>
        </xdr:cNvPr>
        <xdr:cNvSpPr txBox="1">
          <a:spLocks noChangeArrowheads="1"/>
        </xdr:cNvSpPr>
      </xdr:nvSpPr>
      <xdr:spPr bwMode="auto">
        <a:xfrm>
          <a:off x="1057275" y="1914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285750</xdr:colOff>
      <xdr:row>53</xdr:row>
      <xdr:rowOff>161925</xdr:rowOff>
    </xdr:from>
    <xdr:ext cx="0" cy="171450"/>
    <xdr:sp macro="" textlink="">
      <xdr:nvSpPr>
        <xdr:cNvPr id="719" name="Text Box 11">
          <a:extLst>
            <a:ext uri="{FF2B5EF4-FFF2-40B4-BE49-F238E27FC236}">
              <a16:creationId xmlns:a16="http://schemas.microsoft.com/office/drawing/2014/main" id="{9869F320-8B8B-47CA-8777-67696E3B53FF}"/>
            </a:ext>
          </a:extLst>
        </xdr:cNvPr>
        <xdr:cNvSpPr txBox="1">
          <a:spLocks noChangeArrowheads="1"/>
        </xdr:cNvSpPr>
      </xdr:nvSpPr>
      <xdr:spPr bwMode="auto">
        <a:xfrm>
          <a:off x="14801850" y="15887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720" name="Text Box 65">
          <a:extLst>
            <a:ext uri="{FF2B5EF4-FFF2-40B4-BE49-F238E27FC236}">
              <a16:creationId xmlns:a16="http://schemas.microsoft.com/office/drawing/2014/main" id="{C9CFE975-3E97-4CE5-8D6F-428F1BB35B1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721" name="Text Box 91">
          <a:extLst>
            <a:ext uri="{FF2B5EF4-FFF2-40B4-BE49-F238E27FC236}">
              <a16:creationId xmlns:a16="http://schemas.microsoft.com/office/drawing/2014/main" id="{EB7F4594-B8C6-427A-A3A7-31EFA167B55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722" name="Text Box 65">
          <a:extLst>
            <a:ext uri="{FF2B5EF4-FFF2-40B4-BE49-F238E27FC236}">
              <a16:creationId xmlns:a16="http://schemas.microsoft.com/office/drawing/2014/main" id="{9C6BD98F-46CB-41C1-8ED4-78B4E71B74A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723" name="Text Box 91">
          <a:extLst>
            <a:ext uri="{FF2B5EF4-FFF2-40B4-BE49-F238E27FC236}">
              <a16:creationId xmlns:a16="http://schemas.microsoft.com/office/drawing/2014/main" id="{1FA025C3-3D62-498F-8B50-B2AC251D657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76200" cy="171450"/>
    <xdr:sp macro="" textlink="">
      <xdr:nvSpPr>
        <xdr:cNvPr id="724" name="Text Box 46">
          <a:extLst>
            <a:ext uri="{FF2B5EF4-FFF2-40B4-BE49-F238E27FC236}">
              <a16:creationId xmlns:a16="http://schemas.microsoft.com/office/drawing/2014/main" id="{1E54AC1D-03C2-48A8-9A6C-CA14853500BE}"/>
            </a:ext>
          </a:extLst>
        </xdr:cNvPr>
        <xdr:cNvSpPr txBox="1">
          <a:spLocks noChangeArrowheads="1"/>
        </xdr:cNvSpPr>
      </xdr:nvSpPr>
      <xdr:spPr bwMode="auto">
        <a:xfrm>
          <a:off x="46672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76200" cy="171450"/>
    <xdr:sp macro="" textlink="">
      <xdr:nvSpPr>
        <xdr:cNvPr id="725" name="Text Box 43">
          <a:extLst>
            <a:ext uri="{FF2B5EF4-FFF2-40B4-BE49-F238E27FC236}">
              <a16:creationId xmlns:a16="http://schemas.microsoft.com/office/drawing/2014/main" id="{4346C7B2-80AF-4E18-AB18-4C58393F8945}"/>
            </a:ext>
          </a:extLst>
        </xdr:cNvPr>
        <xdr:cNvSpPr txBox="1">
          <a:spLocks noChangeArrowheads="1"/>
        </xdr:cNvSpPr>
      </xdr:nvSpPr>
      <xdr:spPr bwMode="auto">
        <a:xfrm>
          <a:off x="46672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726" name="Text Box 68">
          <a:extLst>
            <a:ext uri="{FF2B5EF4-FFF2-40B4-BE49-F238E27FC236}">
              <a16:creationId xmlns:a16="http://schemas.microsoft.com/office/drawing/2014/main" id="{C5290922-57C8-4829-837E-E0D5E878BEA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727" name="Text Box 69">
          <a:extLst>
            <a:ext uri="{FF2B5EF4-FFF2-40B4-BE49-F238E27FC236}">
              <a16:creationId xmlns:a16="http://schemas.microsoft.com/office/drawing/2014/main" id="{187ACA4E-EFCB-457A-985A-06A4318EE4A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728" name="Text Box 70">
          <a:extLst>
            <a:ext uri="{FF2B5EF4-FFF2-40B4-BE49-F238E27FC236}">
              <a16:creationId xmlns:a16="http://schemas.microsoft.com/office/drawing/2014/main" id="{BF08CBE0-7244-43C5-92A5-A388B7BB7E5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729" name="Text Box 71">
          <a:extLst>
            <a:ext uri="{FF2B5EF4-FFF2-40B4-BE49-F238E27FC236}">
              <a16:creationId xmlns:a16="http://schemas.microsoft.com/office/drawing/2014/main" id="{3DEB504F-8026-48D2-A825-E6966E38009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730" name="Text Box 72">
          <a:extLst>
            <a:ext uri="{FF2B5EF4-FFF2-40B4-BE49-F238E27FC236}">
              <a16:creationId xmlns:a16="http://schemas.microsoft.com/office/drawing/2014/main" id="{4AA3F0C5-F6AA-45D6-AA53-A38702CB9A8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731" name="Text Box 73">
          <a:extLst>
            <a:ext uri="{FF2B5EF4-FFF2-40B4-BE49-F238E27FC236}">
              <a16:creationId xmlns:a16="http://schemas.microsoft.com/office/drawing/2014/main" id="{C09512D6-EFF0-4FF4-9413-DFEAF0F5570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732" name="Text Box 46">
          <a:extLst>
            <a:ext uri="{FF2B5EF4-FFF2-40B4-BE49-F238E27FC236}">
              <a16:creationId xmlns:a16="http://schemas.microsoft.com/office/drawing/2014/main" id="{E1205E0F-4A46-46BF-A9DF-4EA75E0B7FF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733" name="Text Box 43">
          <a:extLst>
            <a:ext uri="{FF2B5EF4-FFF2-40B4-BE49-F238E27FC236}">
              <a16:creationId xmlns:a16="http://schemas.microsoft.com/office/drawing/2014/main" id="{9E281AA8-56B5-4B86-8DF9-06FC25E5579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734" name="Text Box 46">
          <a:extLst>
            <a:ext uri="{FF2B5EF4-FFF2-40B4-BE49-F238E27FC236}">
              <a16:creationId xmlns:a16="http://schemas.microsoft.com/office/drawing/2014/main" id="{1B0D429B-2951-4BEA-82C5-A2F0FDEC150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735" name="Text Box 43">
          <a:extLst>
            <a:ext uri="{FF2B5EF4-FFF2-40B4-BE49-F238E27FC236}">
              <a16:creationId xmlns:a16="http://schemas.microsoft.com/office/drawing/2014/main" id="{30EF13E5-CE2F-4227-866B-3E0C83B5F5F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736" name="Text Box 68">
          <a:extLst>
            <a:ext uri="{FF2B5EF4-FFF2-40B4-BE49-F238E27FC236}">
              <a16:creationId xmlns:a16="http://schemas.microsoft.com/office/drawing/2014/main" id="{75D6C8FE-EDEF-4D95-8921-4025246ED94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737" name="Text Box 69">
          <a:extLst>
            <a:ext uri="{FF2B5EF4-FFF2-40B4-BE49-F238E27FC236}">
              <a16:creationId xmlns:a16="http://schemas.microsoft.com/office/drawing/2014/main" id="{E6E0CC4B-4C48-4DFE-898D-8165596A02B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738" name="Text Box 70">
          <a:extLst>
            <a:ext uri="{FF2B5EF4-FFF2-40B4-BE49-F238E27FC236}">
              <a16:creationId xmlns:a16="http://schemas.microsoft.com/office/drawing/2014/main" id="{2E14D342-99D2-4BD2-90A3-1EBD425F7ED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739" name="Text Box 71">
          <a:extLst>
            <a:ext uri="{FF2B5EF4-FFF2-40B4-BE49-F238E27FC236}">
              <a16:creationId xmlns:a16="http://schemas.microsoft.com/office/drawing/2014/main" id="{24A57D1D-CF85-40AC-AC4C-4A2C0A28065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740" name="Text Box 72">
          <a:extLst>
            <a:ext uri="{FF2B5EF4-FFF2-40B4-BE49-F238E27FC236}">
              <a16:creationId xmlns:a16="http://schemas.microsoft.com/office/drawing/2014/main" id="{52D9CADF-6FD9-4368-807E-1DCDB67D224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741" name="Text Box 73">
          <a:extLst>
            <a:ext uri="{FF2B5EF4-FFF2-40B4-BE49-F238E27FC236}">
              <a16:creationId xmlns:a16="http://schemas.microsoft.com/office/drawing/2014/main" id="{EA34CFF3-E1EF-498F-8974-71528DCFC8A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742" name="Text Box 46">
          <a:extLst>
            <a:ext uri="{FF2B5EF4-FFF2-40B4-BE49-F238E27FC236}">
              <a16:creationId xmlns:a16="http://schemas.microsoft.com/office/drawing/2014/main" id="{9E8171D8-A3C4-40FF-93ED-C262A26FB32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743" name="Text Box 43">
          <a:extLst>
            <a:ext uri="{FF2B5EF4-FFF2-40B4-BE49-F238E27FC236}">
              <a16:creationId xmlns:a16="http://schemas.microsoft.com/office/drawing/2014/main" id="{2AB31515-042B-4A20-AF69-08AA24CD002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744" name="Text Box 46">
          <a:extLst>
            <a:ext uri="{FF2B5EF4-FFF2-40B4-BE49-F238E27FC236}">
              <a16:creationId xmlns:a16="http://schemas.microsoft.com/office/drawing/2014/main" id="{6C12B426-E5AC-4131-AD55-AE5E1AF77E0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745" name="Text Box 43">
          <a:extLst>
            <a:ext uri="{FF2B5EF4-FFF2-40B4-BE49-F238E27FC236}">
              <a16:creationId xmlns:a16="http://schemas.microsoft.com/office/drawing/2014/main" id="{9EDE7864-EA20-4632-8D93-75001EF739F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746" name="Text Box 68">
          <a:extLst>
            <a:ext uri="{FF2B5EF4-FFF2-40B4-BE49-F238E27FC236}">
              <a16:creationId xmlns:a16="http://schemas.microsoft.com/office/drawing/2014/main" id="{3737353C-9D57-404E-8F13-4A54D878969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747" name="Text Box 69">
          <a:extLst>
            <a:ext uri="{FF2B5EF4-FFF2-40B4-BE49-F238E27FC236}">
              <a16:creationId xmlns:a16="http://schemas.microsoft.com/office/drawing/2014/main" id="{0453CC48-86E6-4644-A936-4BE1D50AC58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748" name="Text Box 70">
          <a:extLst>
            <a:ext uri="{FF2B5EF4-FFF2-40B4-BE49-F238E27FC236}">
              <a16:creationId xmlns:a16="http://schemas.microsoft.com/office/drawing/2014/main" id="{C0767C69-6483-4FA7-86B4-CB3203937DBC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749" name="Text Box 71">
          <a:extLst>
            <a:ext uri="{FF2B5EF4-FFF2-40B4-BE49-F238E27FC236}">
              <a16:creationId xmlns:a16="http://schemas.microsoft.com/office/drawing/2014/main" id="{50A9B53A-CA5C-4461-B787-A7BBF6ED6284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750" name="Text Box 72">
          <a:extLst>
            <a:ext uri="{FF2B5EF4-FFF2-40B4-BE49-F238E27FC236}">
              <a16:creationId xmlns:a16="http://schemas.microsoft.com/office/drawing/2014/main" id="{561ACE5C-9C14-40E5-A919-29D3EFA6104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751" name="Text Box 73">
          <a:extLst>
            <a:ext uri="{FF2B5EF4-FFF2-40B4-BE49-F238E27FC236}">
              <a16:creationId xmlns:a16="http://schemas.microsoft.com/office/drawing/2014/main" id="{4AD0DA40-125C-462A-9EF7-7A8AB3E623B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752" name="Text Box 46">
          <a:extLst>
            <a:ext uri="{FF2B5EF4-FFF2-40B4-BE49-F238E27FC236}">
              <a16:creationId xmlns:a16="http://schemas.microsoft.com/office/drawing/2014/main" id="{34B2CDB0-7A37-4555-9566-CB041FF4D48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753" name="Text Box 43">
          <a:extLst>
            <a:ext uri="{FF2B5EF4-FFF2-40B4-BE49-F238E27FC236}">
              <a16:creationId xmlns:a16="http://schemas.microsoft.com/office/drawing/2014/main" id="{CA4899D9-F2DD-45FE-A491-DE4A7DE903E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754" name="Text Box 46">
          <a:extLst>
            <a:ext uri="{FF2B5EF4-FFF2-40B4-BE49-F238E27FC236}">
              <a16:creationId xmlns:a16="http://schemas.microsoft.com/office/drawing/2014/main" id="{EF0740DB-0284-485C-9E55-D5E042C76FE7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755" name="Text Box 43">
          <a:extLst>
            <a:ext uri="{FF2B5EF4-FFF2-40B4-BE49-F238E27FC236}">
              <a16:creationId xmlns:a16="http://schemas.microsoft.com/office/drawing/2014/main" id="{A42D89C4-2313-4C30-8412-CAAD7E4B4A17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756" name="Text Box 65">
          <a:extLst>
            <a:ext uri="{FF2B5EF4-FFF2-40B4-BE49-F238E27FC236}">
              <a16:creationId xmlns:a16="http://schemas.microsoft.com/office/drawing/2014/main" id="{DABB0355-ED83-46CF-B831-272C23C46A2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757" name="Text Box 91">
          <a:extLst>
            <a:ext uri="{FF2B5EF4-FFF2-40B4-BE49-F238E27FC236}">
              <a16:creationId xmlns:a16="http://schemas.microsoft.com/office/drawing/2014/main" id="{852AF677-F7E0-49D6-9A6A-B1B62B462EF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758" name="Text Box 65">
          <a:extLst>
            <a:ext uri="{FF2B5EF4-FFF2-40B4-BE49-F238E27FC236}">
              <a16:creationId xmlns:a16="http://schemas.microsoft.com/office/drawing/2014/main" id="{0085EDA8-6800-4A5D-BF27-3248FE932D3D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759" name="Text Box 91">
          <a:extLst>
            <a:ext uri="{FF2B5EF4-FFF2-40B4-BE49-F238E27FC236}">
              <a16:creationId xmlns:a16="http://schemas.microsoft.com/office/drawing/2014/main" id="{78E4ACCE-C0CF-4F68-9695-72410CF0461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760" name="Text Box 68">
          <a:extLst>
            <a:ext uri="{FF2B5EF4-FFF2-40B4-BE49-F238E27FC236}">
              <a16:creationId xmlns:a16="http://schemas.microsoft.com/office/drawing/2014/main" id="{4B9B82AF-5AF1-4F49-9AD1-7D40D71D7C92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761" name="Text Box 69">
          <a:extLst>
            <a:ext uri="{FF2B5EF4-FFF2-40B4-BE49-F238E27FC236}">
              <a16:creationId xmlns:a16="http://schemas.microsoft.com/office/drawing/2014/main" id="{CFB25B63-DC00-4B4A-8753-AB558C92B09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762" name="Text Box 70">
          <a:extLst>
            <a:ext uri="{FF2B5EF4-FFF2-40B4-BE49-F238E27FC236}">
              <a16:creationId xmlns:a16="http://schemas.microsoft.com/office/drawing/2014/main" id="{90DC3295-6672-4D5A-9853-FB6AA1442371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763" name="Text Box 71">
          <a:extLst>
            <a:ext uri="{FF2B5EF4-FFF2-40B4-BE49-F238E27FC236}">
              <a16:creationId xmlns:a16="http://schemas.microsoft.com/office/drawing/2014/main" id="{857FB5E2-8CAE-4C2C-A6D7-757311714ED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764" name="Text Box 72">
          <a:extLst>
            <a:ext uri="{FF2B5EF4-FFF2-40B4-BE49-F238E27FC236}">
              <a16:creationId xmlns:a16="http://schemas.microsoft.com/office/drawing/2014/main" id="{0206B383-0CDD-40EA-8981-95D6A00E5188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765" name="Text Box 73">
          <a:extLst>
            <a:ext uri="{FF2B5EF4-FFF2-40B4-BE49-F238E27FC236}">
              <a16:creationId xmlns:a16="http://schemas.microsoft.com/office/drawing/2014/main" id="{CC48A171-6114-441C-BD0E-F9D6A001A4DC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766" name="Text Box 46">
          <a:extLst>
            <a:ext uri="{FF2B5EF4-FFF2-40B4-BE49-F238E27FC236}">
              <a16:creationId xmlns:a16="http://schemas.microsoft.com/office/drawing/2014/main" id="{7DD48526-FF16-4E81-923E-98EAB70DF20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767" name="Text Box 43">
          <a:extLst>
            <a:ext uri="{FF2B5EF4-FFF2-40B4-BE49-F238E27FC236}">
              <a16:creationId xmlns:a16="http://schemas.microsoft.com/office/drawing/2014/main" id="{FF1C3426-94F9-4C5B-8757-EFD23B40A584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768" name="Text Box 46">
          <a:extLst>
            <a:ext uri="{FF2B5EF4-FFF2-40B4-BE49-F238E27FC236}">
              <a16:creationId xmlns:a16="http://schemas.microsoft.com/office/drawing/2014/main" id="{6DB99467-A438-486C-85C3-E6BF929F6877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769" name="Text Box 43">
          <a:extLst>
            <a:ext uri="{FF2B5EF4-FFF2-40B4-BE49-F238E27FC236}">
              <a16:creationId xmlns:a16="http://schemas.microsoft.com/office/drawing/2014/main" id="{83FDAE4C-CC7A-4BD4-96A9-B4B4B9F9EA6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770" name="Text Box 68">
          <a:extLst>
            <a:ext uri="{FF2B5EF4-FFF2-40B4-BE49-F238E27FC236}">
              <a16:creationId xmlns:a16="http://schemas.microsoft.com/office/drawing/2014/main" id="{62FC0DB5-9229-4A22-89BE-66266EA0D291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771" name="Text Box 69">
          <a:extLst>
            <a:ext uri="{FF2B5EF4-FFF2-40B4-BE49-F238E27FC236}">
              <a16:creationId xmlns:a16="http://schemas.microsoft.com/office/drawing/2014/main" id="{1C1A55FF-1266-4A47-8705-875C9CC01D9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772" name="Text Box 70">
          <a:extLst>
            <a:ext uri="{FF2B5EF4-FFF2-40B4-BE49-F238E27FC236}">
              <a16:creationId xmlns:a16="http://schemas.microsoft.com/office/drawing/2014/main" id="{FC953780-0CB5-4000-9A6C-8313CFD6214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773" name="Text Box 71">
          <a:extLst>
            <a:ext uri="{FF2B5EF4-FFF2-40B4-BE49-F238E27FC236}">
              <a16:creationId xmlns:a16="http://schemas.microsoft.com/office/drawing/2014/main" id="{ED28A4EE-CC06-4A8F-8034-30E9703EEA77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774" name="Text Box 72">
          <a:extLst>
            <a:ext uri="{FF2B5EF4-FFF2-40B4-BE49-F238E27FC236}">
              <a16:creationId xmlns:a16="http://schemas.microsoft.com/office/drawing/2014/main" id="{079F1FC8-3453-4AD9-8065-CCF10377888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775" name="Text Box 73">
          <a:extLst>
            <a:ext uri="{FF2B5EF4-FFF2-40B4-BE49-F238E27FC236}">
              <a16:creationId xmlns:a16="http://schemas.microsoft.com/office/drawing/2014/main" id="{A9147653-9B64-4E3E-AE02-9E96C7602502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776" name="Text Box 46">
          <a:extLst>
            <a:ext uri="{FF2B5EF4-FFF2-40B4-BE49-F238E27FC236}">
              <a16:creationId xmlns:a16="http://schemas.microsoft.com/office/drawing/2014/main" id="{60301E09-8445-4929-9169-4C30E39403B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777" name="Text Box 43">
          <a:extLst>
            <a:ext uri="{FF2B5EF4-FFF2-40B4-BE49-F238E27FC236}">
              <a16:creationId xmlns:a16="http://schemas.microsoft.com/office/drawing/2014/main" id="{35415BBF-06AC-4C1C-805D-99857F2AD04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778" name="Text Box 46">
          <a:extLst>
            <a:ext uri="{FF2B5EF4-FFF2-40B4-BE49-F238E27FC236}">
              <a16:creationId xmlns:a16="http://schemas.microsoft.com/office/drawing/2014/main" id="{3E0A1BF0-36BB-45D8-955A-E7EDF7ED10B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779" name="Text Box 43">
          <a:extLst>
            <a:ext uri="{FF2B5EF4-FFF2-40B4-BE49-F238E27FC236}">
              <a16:creationId xmlns:a16="http://schemas.microsoft.com/office/drawing/2014/main" id="{BD93C366-E54F-4AE3-9887-E25A9ADA38D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780" name="Text Box 68">
          <a:extLst>
            <a:ext uri="{FF2B5EF4-FFF2-40B4-BE49-F238E27FC236}">
              <a16:creationId xmlns:a16="http://schemas.microsoft.com/office/drawing/2014/main" id="{4C3EDD08-AAE5-414F-A0D2-9B4BA858772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781" name="Text Box 69">
          <a:extLst>
            <a:ext uri="{FF2B5EF4-FFF2-40B4-BE49-F238E27FC236}">
              <a16:creationId xmlns:a16="http://schemas.microsoft.com/office/drawing/2014/main" id="{90526E79-AC3A-4379-960E-379FED5BDCB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782" name="Text Box 70">
          <a:extLst>
            <a:ext uri="{FF2B5EF4-FFF2-40B4-BE49-F238E27FC236}">
              <a16:creationId xmlns:a16="http://schemas.microsoft.com/office/drawing/2014/main" id="{D6B61B34-C20D-452B-8D66-14E0B0456E6A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783" name="Text Box 71">
          <a:extLst>
            <a:ext uri="{FF2B5EF4-FFF2-40B4-BE49-F238E27FC236}">
              <a16:creationId xmlns:a16="http://schemas.microsoft.com/office/drawing/2014/main" id="{450CC020-0C17-47AA-BD83-95DF86851F8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784" name="Text Box 72">
          <a:extLst>
            <a:ext uri="{FF2B5EF4-FFF2-40B4-BE49-F238E27FC236}">
              <a16:creationId xmlns:a16="http://schemas.microsoft.com/office/drawing/2014/main" id="{CFDE0163-0F57-4173-85D1-24CF5966096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785" name="Text Box 73">
          <a:extLst>
            <a:ext uri="{FF2B5EF4-FFF2-40B4-BE49-F238E27FC236}">
              <a16:creationId xmlns:a16="http://schemas.microsoft.com/office/drawing/2014/main" id="{12984349-2E10-401C-B648-49A94F7E525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786" name="Text Box 46">
          <a:extLst>
            <a:ext uri="{FF2B5EF4-FFF2-40B4-BE49-F238E27FC236}">
              <a16:creationId xmlns:a16="http://schemas.microsoft.com/office/drawing/2014/main" id="{00D70E1E-CE26-4430-B2EB-7FE737E039EA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787" name="Text Box 43">
          <a:extLst>
            <a:ext uri="{FF2B5EF4-FFF2-40B4-BE49-F238E27FC236}">
              <a16:creationId xmlns:a16="http://schemas.microsoft.com/office/drawing/2014/main" id="{6F293C99-6DC6-4619-B1F6-E82B55E15E6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788" name="Text Box 46">
          <a:extLst>
            <a:ext uri="{FF2B5EF4-FFF2-40B4-BE49-F238E27FC236}">
              <a16:creationId xmlns:a16="http://schemas.microsoft.com/office/drawing/2014/main" id="{AAFA1AE0-FB78-4B3C-BAF1-675960FBA01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789" name="Text Box 43">
          <a:extLst>
            <a:ext uri="{FF2B5EF4-FFF2-40B4-BE49-F238E27FC236}">
              <a16:creationId xmlns:a16="http://schemas.microsoft.com/office/drawing/2014/main" id="{82B56C90-329C-4348-BAAB-595343FE26F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790" name="Text Box 65">
          <a:extLst>
            <a:ext uri="{FF2B5EF4-FFF2-40B4-BE49-F238E27FC236}">
              <a16:creationId xmlns:a16="http://schemas.microsoft.com/office/drawing/2014/main" id="{CB4BAACD-09DB-4B92-AB04-2933AFF0326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791" name="Text Box 91">
          <a:extLst>
            <a:ext uri="{FF2B5EF4-FFF2-40B4-BE49-F238E27FC236}">
              <a16:creationId xmlns:a16="http://schemas.microsoft.com/office/drawing/2014/main" id="{83C65066-5761-499D-B9E7-CE4E697E271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792" name="Text Box 65">
          <a:extLst>
            <a:ext uri="{FF2B5EF4-FFF2-40B4-BE49-F238E27FC236}">
              <a16:creationId xmlns:a16="http://schemas.microsoft.com/office/drawing/2014/main" id="{C7A37E33-BC0D-4C63-A53A-80FA81D25E4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793" name="Text Box 91">
          <a:extLst>
            <a:ext uri="{FF2B5EF4-FFF2-40B4-BE49-F238E27FC236}">
              <a16:creationId xmlns:a16="http://schemas.microsoft.com/office/drawing/2014/main" id="{71EB5A66-440B-4815-9895-5246AD891A9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794" name="Text Box 68">
          <a:extLst>
            <a:ext uri="{FF2B5EF4-FFF2-40B4-BE49-F238E27FC236}">
              <a16:creationId xmlns:a16="http://schemas.microsoft.com/office/drawing/2014/main" id="{CE0E0973-94B0-4E80-B228-A2E4BA97BE4C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795" name="Text Box 69">
          <a:extLst>
            <a:ext uri="{FF2B5EF4-FFF2-40B4-BE49-F238E27FC236}">
              <a16:creationId xmlns:a16="http://schemas.microsoft.com/office/drawing/2014/main" id="{277B94A8-12D1-43F7-9E2B-12996638165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796" name="Text Box 70">
          <a:extLst>
            <a:ext uri="{FF2B5EF4-FFF2-40B4-BE49-F238E27FC236}">
              <a16:creationId xmlns:a16="http://schemas.microsoft.com/office/drawing/2014/main" id="{35A98625-7A59-4BEA-8038-4431B7DD4C81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797" name="Text Box 71">
          <a:extLst>
            <a:ext uri="{FF2B5EF4-FFF2-40B4-BE49-F238E27FC236}">
              <a16:creationId xmlns:a16="http://schemas.microsoft.com/office/drawing/2014/main" id="{D089DDAC-C338-48FC-A2A7-2B06BADA9A6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798" name="Text Box 72">
          <a:extLst>
            <a:ext uri="{FF2B5EF4-FFF2-40B4-BE49-F238E27FC236}">
              <a16:creationId xmlns:a16="http://schemas.microsoft.com/office/drawing/2014/main" id="{809E1A44-82D5-4C56-AC20-BEE30BB9B6A2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799" name="Text Box 73">
          <a:extLst>
            <a:ext uri="{FF2B5EF4-FFF2-40B4-BE49-F238E27FC236}">
              <a16:creationId xmlns:a16="http://schemas.microsoft.com/office/drawing/2014/main" id="{BDE0FF72-B944-40B1-9B18-30062EFA2BD4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800" name="Text Box 46">
          <a:extLst>
            <a:ext uri="{FF2B5EF4-FFF2-40B4-BE49-F238E27FC236}">
              <a16:creationId xmlns:a16="http://schemas.microsoft.com/office/drawing/2014/main" id="{0054696E-4911-4B8E-80B3-8DCBAA0504D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801" name="Text Box 43">
          <a:extLst>
            <a:ext uri="{FF2B5EF4-FFF2-40B4-BE49-F238E27FC236}">
              <a16:creationId xmlns:a16="http://schemas.microsoft.com/office/drawing/2014/main" id="{F346B2E3-5413-47BE-95F6-A6544354860C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802" name="Text Box 46">
          <a:extLst>
            <a:ext uri="{FF2B5EF4-FFF2-40B4-BE49-F238E27FC236}">
              <a16:creationId xmlns:a16="http://schemas.microsoft.com/office/drawing/2014/main" id="{BA686150-DF97-462D-B617-B49D3DB1E392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803" name="Text Box 43">
          <a:extLst>
            <a:ext uri="{FF2B5EF4-FFF2-40B4-BE49-F238E27FC236}">
              <a16:creationId xmlns:a16="http://schemas.microsoft.com/office/drawing/2014/main" id="{D3D8510A-9880-425F-B0FB-4F824D76ADF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804" name="Text Box 68">
          <a:extLst>
            <a:ext uri="{FF2B5EF4-FFF2-40B4-BE49-F238E27FC236}">
              <a16:creationId xmlns:a16="http://schemas.microsoft.com/office/drawing/2014/main" id="{B7C0FBC1-54C0-4397-8F07-652D556FF7E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805" name="Text Box 69">
          <a:extLst>
            <a:ext uri="{FF2B5EF4-FFF2-40B4-BE49-F238E27FC236}">
              <a16:creationId xmlns:a16="http://schemas.microsoft.com/office/drawing/2014/main" id="{185335BB-2FEC-46F2-B0CB-938B8FD64EDC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806" name="Text Box 70">
          <a:extLst>
            <a:ext uri="{FF2B5EF4-FFF2-40B4-BE49-F238E27FC236}">
              <a16:creationId xmlns:a16="http://schemas.microsoft.com/office/drawing/2014/main" id="{3A0F3897-92BF-471D-BD3E-F37AF24DA4A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807" name="Text Box 71">
          <a:extLst>
            <a:ext uri="{FF2B5EF4-FFF2-40B4-BE49-F238E27FC236}">
              <a16:creationId xmlns:a16="http://schemas.microsoft.com/office/drawing/2014/main" id="{33E89EC0-A412-4250-9FE7-97F21723B25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808" name="Text Box 72">
          <a:extLst>
            <a:ext uri="{FF2B5EF4-FFF2-40B4-BE49-F238E27FC236}">
              <a16:creationId xmlns:a16="http://schemas.microsoft.com/office/drawing/2014/main" id="{AF29F784-D122-4361-9752-582333FB50C4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809" name="Text Box 73">
          <a:extLst>
            <a:ext uri="{FF2B5EF4-FFF2-40B4-BE49-F238E27FC236}">
              <a16:creationId xmlns:a16="http://schemas.microsoft.com/office/drawing/2014/main" id="{950278D8-C3D6-41F6-B02E-FBC5E20AAD8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810" name="Text Box 46">
          <a:extLst>
            <a:ext uri="{FF2B5EF4-FFF2-40B4-BE49-F238E27FC236}">
              <a16:creationId xmlns:a16="http://schemas.microsoft.com/office/drawing/2014/main" id="{74AB0B17-567B-46C0-8363-6A7F475A4C1D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811" name="Text Box 43">
          <a:extLst>
            <a:ext uri="{FF2B5EF4-FFF2-40B4-BE49-F238E27FC236}">
              <a16:creationId xmlns:a16="http://schemas.microsoft.com/office/drawing/2014/main" id="{4234A358-239A-4D83-9CA6-A7B2B0F8866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812" name="Text Box 46">
          <a:extLst>
            <a:ext uri="{FF2B5EF4-FFF2-40B4-BE49-F238E27FC236}">
              <a16:creationId xmlns:a16="http://schemas.microsoft.com/office/drawing/2014/main" id="{95206C9B-4206-4C48-97D2-0E9B9B27D8F4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813" name="Text Box 43">
          <a:extLst>
            <a:ext uri="{FF2B5EF4-FFF2-40B4-BE49-F238E27FC236}">
              <a16:creationId xmlns:a16="http://schemas.microsoft.com/office/drawing/2014/main" id="{3E710954-BD1C-4BF1-AEF1-340345492E9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814" name="Text Box 68">
          <a:extLst>
            <a:ext uri="{FF2B5EF4-FFF2-40B4-BE49-F238E27FC236}">
              <a16:creationId xmlns:a16="http://schemas.microsoft.com/office/drawing/2014/main" id="{65CF7B58-D839-4AEB-B23A-9201FBF52AA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815" name="Text Box 69">
          <a:extLst>
            <a:ext uri="{FF2B5EF4-FFF2-40B4-BE49-F238E27FC236}">
              <a16:creationId xmlns:a16="http://schemas.microsoft.com/office/drawing/2014/main" id="{F4E8524F-8839-460A-AAD4-4ABA674DBD2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816" name="Text Box 70">
          <a:extLst>
            <a:ext uri="{FF2B5EF4-FFF2-40B4-BE49-F238E27FC236}">
              <a16:creationId xmlns:a16="http://schemas.microsoft.com/office/drawing/2014/main" id="{B3046CBB-8D8E-4E26-B893-59CB192D77F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817" name="Text Box 71">
          <a:extLst>
            <a:ext uri="{FF2B5EF4-FFF2-40B4-BE49-F238E27FC236}">
              <a16:creationId xmlns:a16="http://schemas.microsoft.com/office/drawing/2014/main" id="{44E55346-B289-442D-B6D8-CDAA3C85308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818" name="Text Box 72">
          <a:extLst>
            <a:ext uri="{FF2B5EF4-FFF2-40B4-BE49-F238E27FC236}">
              <a16:creationId xmlns:a16="http://schemas.microsoft.com/office/drawing/2014/main" id="{C647A467-52E2-4C07-B75F-32EB8FB76CD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819" name="Text Box 73">
          <a:extLst>
            <a:ext uri="{FF2B5EF4-FFF2-40B4-BE49-F238E27FC236}">
              <a16:creationId xmlns:a16="http://schemas.microsoft.com/office/drawing/2014/main" id="{DC85E952-FFEC-4873-9AD0-6701354DBA9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820" name="Text Box 46">
          <a:extLst>
            <a:ext uri="{FF2B5EF4-FFF2-40B4-BE49-F238E27FC236}">
              <a16:creationId xmlns:a16="http://schemas.microsoft.com/office/drawing/2014/main" id="{7E5EBAC6-A4C0-48A0-BC69-400B3911A35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821" name="Text Box 43">
          <a:extLst>
            <a:ext uri="{FF2B5EF4-FFF2-40B4-BE49-F238E27FC236}">
              <a16:creationId xmlns:a16="http://schemas.microsoft.com/office/drawing/2014/main" id="{C26ED4CF-5ECA-4921-9B2D-92C0C781056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822" name="Text Box 46">
          <a:extLst>
            <a:ext uri="{FF2B5EF4-FFF2-40B4-BE49-F238E27FC236}">
              <a16:creationId xmlns:a16="http://schemas.microsoft.com/office/drawing/2014/main" id="{8B56A169-0922-4CBF-94B2-D963435BD8D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823" name="Text Box 43">
          <a:extLst>
            <a:ext uri="{FF2B5EF4-FFF2-40B4-BE49-F238E27FC236}">
              <a16:creationId xmlns:a16="http://schemas.microsoft.com/office/drawing/2014/main" id="{98F1902F-8520-4537-8E57-31BFD3CF4727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824" name="Text Box 65">
          <a:extLst>
            <a:ext uri="{FF2B5EF4-FFF2-40B4-BE49-F238E27FC236}">
              <a16:creationId xmlns:a16="http://schemas.microsoft.com/office/drawing/2014/main" id="{8518F978-091A-4958-947F-06BFC37FD60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825" name="Text Box 91">
          <a:extLst>
            <a:ext uri="{FF2B5EF4-FFF2-40B4-BE49-F238E27FC236}">
              <a16:creationId xmlns:a16="http://schemas.microsoft.com/office/drawing/2014/main" id="{4A6876E4-197A-4113-9197-FF164370C1E8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826" name="Text Box 65">
          <a:extLst>
            <a:ext uri="{FF2B5EF4-FFF2-40B4-BE49-F238E27FC236}">
              <a16:creationId xmlns:a16="http://schemas.microsoft.com/office/drawing/2014/main" id="{85A2C6B6-CBAA-482E-A931-309C190D2BC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827" name="Text Box 91">
          <a:extLst>
            <a:ext uri="{FF2B5EF4-FFF2-40B4-BE49-F238E27FC236}">
              <a16:creationId xmlns:a16="http://schemas.microsoft.com/office/drawing/2014/main" id="{4CE2C2F5-0EE5-4B94-A350-6BF1F821912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828" name="Text Box 68">
          <a:extLst>
            <a:ext uri="{FF2B5EF4-FFF2-40B4-BE49-F238E27FC236}">
              <a16:creationId xmlns:a16="http://schemas.microsoft.com/office/drawing/2014/main" id="{D20B5F26-2343-4F3F-AC1F-87229E83B57D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829" name="Text Box 69">
          <a:extLst>
            <a:ext uri="{FF2B5EF4-FFF2-40B4-BE49-F238E27FC236}">
              <a16:creationId xmlns:a16="http://schemas.microsoft.com/office/drawing/2014/main" id="{56B8379F-6FD1-4B29-911E-59D53617D9A2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830" name="Text Box 70">
          <a:extLst>
            <a:ext uri="{FF2B5EF4-FFF2-40B4-BE49-F238E27FC236}">
              <a16:creationId xmlns:a16="http://schemas.microsoft.com/office/drawing/2014/main" id="{216416E5-430B-4C86-91EB-BCCFC4C1C68D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831" name="Text Box 71">
          <a:extLst>
            <a:ext uri="{FF2B5EF4-FFF2-40B4-BE49-F238E27FC236}">
              <a16:creationId xmlns:a16="http://schemas.microsoft.com/office/drawing/2014/main" id="{6ACAF30C-D661-4833-94CD-15A1BB98400C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832" name="Text Box 72">
          <a:extLst>
            <a:ext uri="{FF2B5EF4-FFF2-40B4-BE49-F238E27FC236}">
              <a16:creationId xmlns:a16="http://schemas.microsoft.com/office/drawing/2014/main" id="{334503AB-5D0D-4D6D-A8A6-8DC2C848A9B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833" name="Text Box 73">
          <a:extLst>
            <a:ext uri="{FF2B5EF4-FFF2-40B4-BE49-F238E27FC236}">
              <a16:creationId xmlns:a16="http://schemas.microsoft.com/office/drawing/2014/main" id="{A4274906-15FD-4B20-A4C7-EA5348FBDAE1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834" name="Text Box 46">
          <a:extLst>
            <a:ext uri="{FF2B5EF4-FFF2-40B4-BE49-F238E27FC236}">
              <a16:creationId xmlns:a16="http://schemas.microsoft.com/office/drawing/2014/main" id="{ECC44F50-4CC9-4D44-9610-23A4920D707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835" name="Text Box 43">
          <a:extLst>
            <a:ext uri="{FF2B5EF4-FFF2-40B4-BE49-F238E27FC236}">
              <a16:creationId xmlns:a16="http://schemas.microsoft.com/office/drawing/2014/main" id="{C9DE81D4-4FA6-412E-8E8C-BFB7AE35602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836" name="Text Box 46">
          <a:extLst>
            <a:ext uri="{FF2B5EF4-FFF2-40B4-BE49-F238E27FC236}">
              <a16:creationId xmlns:a16="http://schemas.microsoft.com/office/drawing/2014/main" id="{8766E79A-CB88-4207-9439-414D8AF4819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837" name="Text Box 43">
          <a:extLst>
            <a:ext uri="{FF2B5EF4-FFF2-40B4-BE49-F238E27FC236}">
              <a16:creationId xmlns:a16="http://schemas.microsoft.com/office/drawing/2014/main" id="{8F361724-0360-40A3-A58D-6E5E532B863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838" name="Text Box 68">
          <a:extLst>
            <a:ext uri="{FF2B5EF4-FFF2-40B4-BE49-F238E27FC236}">
              <a16:creationId xmlns:a16="http://schemas.microsoft.com/office/drawing/2014/main" id="{DD71AC65-0515-4866-BB81-EA2AE56628C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839" name="Text Box 69">
          <a:extLst>
            <a:ext uri="{FF2B5EF4-FFF2-40B4-BE49-F238E27FC236}">
              <a16:creationId xmlns:a16="http://schemas.microsoft.com/office/drawing/2014/main" id="{1371852A-BF23-4484-A0C5-C1C48884801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840" name="Text Box 70">
          <a:extLst>
            <a:ext uri="{FF2B5EF4-FFF2-40B4-BE49-F238E27FC236}">
              <a16:creationId xmlns:a16="http://schemas.microsoft.com/office/drawing/2014/main" id="{6BF90129-23AB-469F-90C1-002FE47E523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841" name="Text Box 71">
          <a:extLst>
            <a:ext uri="{FF2B5EF4-FFF2-40B4-BE49-F238E27FC236}">
              <a16:creationId xmlns:a16="http://schemas.microsoft.com/office/drawing/2014/main" id="{ACB2FF33-BB5B-4640-A916-32E2CC5AFE4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842" name="Text Box 72">
          <a:extLst>
            <a:ext uri="{FF2B5EF4-FFF2-40B4-BE49-F238E27FC236}">
              <a16:creationId xmlns:a16="http://schemas.microsoft.com/office/drawing/2014/main" id="{6B217BB9-99D0-4195-A2E5-303102FA094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843" name="Text Box 73">
          <a:extLst>
            <a:ext uri="{FF2B5EF4-FFF2-40B4-BE49-F238E27FC236}">
              <a16:creationId xmlns:a16="http://schemas.microsoft.com/office/drawing/2014/main" id="{BA416D5B-F219-472B-950A-750E5C84E44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844" name="Text Box 46">
          <a:extLst>
            <a:ext uri="{FF2B5EF4-FFF2-40B4-BE49-F238E27FC236}">
              <a16:creationId xmlns:a16="http://schemas.microsoft.com/office/drawing/2014/main" id="{FB260FA0-E779-446B-BBC2-44C4149437B7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845" name="Text Box 43">
          <a:extLst>
            <a:ext uri="{FF2B5EF4-FFF2-40B4-BE49-F238E27FC236}">
              <a16:creationId xmlns:a16="http://schemas.microsoft.com/office/drawing/2014/main" id="{F7F44181-99FC-4350-BD13-396E2CA8172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846" name="Text Box 46">
          <a:extLst>
            <a:ext uri="{FF2B5EF4-FFF2-40B4-BE49-F238E27FC236}">
              <a16:creationId xmlns:a16="http://schemas.microsoft.com/office/drawing/2014/main" id="{12FE966D-41BB-43A5-A061-D9EF523A0B98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847" name="Text Box 43">
          <a:extLst>
            <a:ext uri="{FF2B5EF4-FFF2-40B4-BE49-F238E27FC236}">
              <a16:creationId xmlns:a16="http://schemas.microsoft.com/office/drawing/2014/main" id="{F7EF5060-45DB-40CA-A8E7-4D0664D025ED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848" name="Text Box 68">
          <a:extLst>
            <a:ext uri="{FF2B5EF4-FFF2-40B4-BE49-F238E27FC236}">
              <a16:creationId xmlns:a16="http://schemas.microsoft.com/office/drawing/2014/main" id="{24B01BA8-7297-4818-8961-A865DFB617C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849" name="Text Box 69">
          <a:extLst>
            <a:ext uri="{FF2B5EF4-FFF2-40B4-BE49-F238E27FC236}">
              <a16:creationId xmlns:a16="http://schemas.microsoft.com/office/drawing/2014/main" id="{D614208A-DE9E-43E4-BC6A-C2FCE004E581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850" name="Text Box 70">
          <a:extLst>
            <a:ext uri="{FF2B5EF4-FFF2-40B4-BE49-F238E27FC236}">
              <a16:creationId xmlns:a16="http://schemas.microsoft.com/office/drawing/2014/main" id="{DA4AF694-FB4E-48AF-AE77-0EEBAB8746A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851" name="Text Box 71">
          <a:extLst>
            <a:ext uri="{FF2B5EF4-FFF2-40B4-BE49-F238E27FC236}">
              <a16:creationId xmlns:a16="http://schemas.microsoft.com/office/drawing/2014/main" id="{2CD3B500-9E76-464C-884E-EAFD3FE32BF2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852" name="Text Box 72">
          <a:extLst>
            <a:ext uri="{FF2B5EF4-FFF2-40B4-BE49-F238E27FC236}">
              <a16:creationId xmlns:a16="http://schemas.microsoft.com/office/drawing/2014/main" id="{1DE81961-EC96-4085-83E0-46B890E2F4D1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853" name="Text Box 73">
          <a:extLst>
            <a:ext uri="{FF2B5EF4-FFF2-40B4-BE49-F238E27FC236}">
              <a16:creationId xmlns:a16="http://schemas.microsoft.com/office/drawing/2014/main" id="{1DF755FD-D34F-452D-A975-CE04FEAFD1E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854" name="Text Box 46">
          <a:extLst>
            <a:ext uri="{FF2B5EF4-FFF2-40B4-BE49-F238E27FC236}">
              <a16:creationId xmlns:a16="http://schemas.microsoft.com/office/drawing/2014/main" id="{D5C7DD42-7D21-42CE-9567-7DE85D1F7FC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855" name="Text Box 43">
          <a:extLst>
            <a:ext uri="{FF2B5EF4-FFF2-40B4-BE49-F238E27FC236}">
              <a16:creationId xmlns:a16="http://schemas.microsoft.com/office/drawing/2014/main" id="{62D57553-1820-43FF-BAAF-C4CC3B8D579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856" name="Text Box 46">
          <a:extLst>
            <a:ext uri="{FF2B5EF4-FFF2-40B4-BE49-F238E27FC236}">
              <a16:creationId xmlns:a16="http://schemas.microsoft.com/office/drawing/2014/main" id="{92BEAAD2-E3DA-4AFE-A883-0D81FC564454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857" name="Text Box 43">
          <a:extLst>
            <a:ext uri="{FF2B5EF4-FFF2-40B4-BE49-F238E27FC236}">
              <a16:creationId xmlns:a16="http://schemas.microsoft.com/office/drawing/2014/main" id="{890731F8-1DB4-4775-B7A7-47C887D66C6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858" name="Text Box 65">
          <a:extLst>
            <a:ext uri="{FF2B5EF4-FFF2-40B4-BE49-F238E27FC236}">
              <a16:creationId xmlns:a16="http://schemas.microsoft.com/office/drawing/2014/main" id="{FC523267-D554-4CE4-ACC2-52F553889FD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859" name="Text Box 91">
          <a:extLst>
            <a:ext uri="{FF2B5EF4-FFF2-40B4-BE49-F238E27FC236}">
              <a16:creationId xmlns:a16="http://schemas.microsoft.com/office/drawing/2014/main" id="{C5D3B5EE-DE1C-494A-95E3-EA89862B613D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860" name="Text Box 65">
          <a:extLst>
            <a:ext uri="{FF2B5EF4-FFF2-40B4-BE49-F238E27FC236}">
              <a16:creationId xmlns:a16="http://schemas.microsoft.com/office/drawing/2014/main" id="{FA054997-613E-4211-A819-B714DC35CBBD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861" name="Text Box 91">
          <a:extLst>
            <a:ext uri="{FF2B5EF4-FFF2-40B4-BE49-F238E27FC236}">
              <a16:creationId xmlns:a16="http://schemas.microsoft.com/office/drawing/2014/main" id="{CB3C262C-0F81-4C6F-9099-4E70223CBC6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862" name="Text Box 68">
          <a:extLst>
            <a:ext uri="{FF2B5EF4-FFF2-40B4-BE49-F238E27FC236}">
              <a16:creationId xmlns:a16="http://schemas.microsoft.com/office/drawing/2014/main" id="{7EAA948C-15A6-454B-B5FA-A178E3482E48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863" name="Text Box 69">
          <a:extLst>
            <a:ext uri="{FF2B5EF4-FFF2-40B4-BE49-F238E27FC236}">
              <a16:creationId xmlns:a16="http://schemas.microsoft.com/office/drawing/2014/main" id="{61E2524A-E3CF-45AF-90ED-D886A1C8BEAA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864" name="Text Box 70">
          <a:extLst>
            <a:ext uri="{FF2B5EF4-FFF2-40B4-BE49-F238E27FC236}">
              <a16:creationId xmlns:a16="http://schemas.microsoft.com/office/drawing/2014/main" id="{36F5DB87-9EA3-4181-9865-5BC421A28BE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865" name="Text Box 71">
          <a:extLst>
            <a:ext uri="{FF2B5EF4-FFF2-40B4-BE49-F238E27FC236}">
              <a16:creationId xmlns:a16="http://schemas.microsoft.com/office/drawing/2014/main" id="{E9CE1465-FD00-4B6E-A332-3FFB95A4778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866" name="Text Box 72">
          <a:extLst>
            <a:ext uri="{FF2B5EF4-FFF2-40B4-BE49-F238E27FC236}">
              <a16:creationId xmlns:a16="http://schemas.microsoft.com/office/drawing/2014/main" id="{55DFA432-D983-4881-85BB-93E98F551F7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867" name="Text Box 73">
          <a:extLst>
            <a:ext uri="{FF2B5EF4-FFF2-40B4-BE49-F238E27FC236}">
              <a16:creationId xmlns:a16="http://schemas.microsoft.com/office/drawing/2014/main" id="{5A1C8F66-AF7B-4B28-9976-4CAF558EF4A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868" name="Text Box 46">
          <a:extLst>
            <a:ext uri="{FF2B5EF4-FFF2-40B4-BE49-F238E27FC236}">
              <a16:creationId xmlns:a16="http://schemas.microsoft.com/office/drawing/2014/main" id="{20929CB4-7E1D-4346-84A9-FF7DC92CA76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869" name="Text Box 43">
          <a:extLst>
            <a:ext uri="{FF2B5EF4-FFF2-40B4-BE49-F238E27FC236}">
              <a16:creationId xmlns:a16="http://schemas.microsoft.com/office/drawing/2014/main" id="{B65F7E0A-8631-4F74-B530-26F9C9B0529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870" name="Text Box 46">
          <a:extLst>
            <a:ext uri="{FF2B5EF4-FFF2-40B4-BE49-F238E27FC236}">
              <a16:creationId xmlns:a16="http://schemas.microsoft.com/office/drawing/2014/main" id="{A3B65565-75D0-422B-9D7F-9D2ADDEE2F7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871" name="Text Box 43">
          <a:extLst>
            <a:ext uri="{FF2B5EF4-FFF2-40B4-BE49-F238E27FC236}">
              <a16:creationId xmlns:a16="http://schemas.microsoft.com/office/drawing/2014/main" id="{841D5332-9282-47BD-BD3D-D0F27D45075C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872" name="Text Box 68">
          <a:extLst>
            <a:ext uri="{FF2B5EF4-FFF2-40B4-BE49-F238E27FC236}">
              <a16:creationId xmlns:a16="http://schemas.microsoft.com/office/drawing/2014/main" id="{F5CC4C42-E95A-4EED-9A42-C5E087664B8A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873" name="Text Box 69">
          <a:extLst>
            <a:ext uri="{FF2B5EF4-FFF2-40B4-BE49-F238E27FC236}">
              <a16:creationId xmlns:a16="http://schemas.microsoft.com/office/drawing/2014/main" id="{7BDB77E2-0E3D-47B4-9344-3DE63E0CA65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874" name="Text Box 70">
          <a:extLst>
            <a:ext uri="{FF2B5EF4-FFF2-40B4-BE49-F238E27FC236}">
              <a16:creationId xmlns:a16="http://schemas.microsoft.com/office/drawing/2014/main" id="{E3974CC1-BACB-4C3B-A238-7510E2011D88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875" name="Text Box 71">
          <a:extLst>
            <a:ext uri="{FF2B5EF4-FFF2-40B4-BE49-F238E27FC236}">
              <a16:creationId xmlns:a16="http://schemas.microsoft.com/office/drawing/2014/main" id="{6FAA8D74-B003-4935-8A2A-E0F3AEC20D84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876" name="Text Box 72">
          <a:extLst>
            <a:ext uri="{FF2B5EF4-FFF2-40B4-BE49-F238E27FC236}">
              <a16:creationId xmlns:a16="http://schemas.microsoft.com/office/drawing/2014/main" id="{812CDF38-4050-45B8-9A13-BA22D2FCE9A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877" name="Text Box 73">
          <a:extLst>
            <a:ext uri="{FF2B5EF4-FFF2-40B4-BE49-F238E27FC236}">
              <a16:creationId xmlns:a16="http://schemas.microsoft.com/office/drawing/2014/main" id="{564B99FC-A797-432F-9077-3D9CB3B8D17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878" name="Text Box 46">
          <a:extLst>
            <a:ext uri="{FF2B5EF4-FFF2-40B4-BE49-F238E27FC236}">
              <a16:creationId xmlns:a16="http://schemas.microsoft.com/office/drawing/2014/main" id="{8279CB08-AEDF-4E42-90B0-6DA2D8D0433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879" name="Text Box 43">
          <a:extLst>
            <a:ext uri="{FF2B5EF4-FFF2-40B4-BE49-F238E27FC236}">
              <a16:creationId xmlns:a16="http://schemas.microsoft.com/office/drawing/2014/main" id="{95E9001B-8FAB-4C6D-B76B-7EFB28E61A2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880" name="Text Box 46">
          <a:extLst>
            <a:ext uri="{FF2B5EF4-FFF2-40B4-BE49-F238E27FC236}">
              <a16:creationId xmlns:a16="http://schemas.microsoft.com/office/drawing/2014/main" id="{B077F14A-8433-42F8-B3F7-BA69B0F7502C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881" name="Text Box 43">
          <a:extLst>
            <a:ext uri="{FF2B5EF4-FFF2-40B4-BE49-F238E27FC236}">
              <a16:creationId xmlns:a16="http://schemas.microsoft.com/office/drawing/2014/main" id="{9D21FAF2-13B9-4CF3-8A93-38A003F43378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882" name="Text Box 68">
          <a:extLst>
            <a:ext uri="{FF2B5EF4-FFF2-40B4-BE49-F238E27FC236}">
              <a16:creationId xmlns:a16="http://schemas.microsoft.com/office/drawing/2014/main" id="{32DC5E0A-49F8-4DD1-B2E1-9026EEB6F5D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883" name="Text Box 69">
          <a:extLst>
            <a:ext uri="{FF2B5EF4-FFF2-40B4-BE49-F238E27FC236}">
              <a16:creationId xmlns:a16="http://schemas.microsoft.com/office/drawing/2014/main" id="{2F91A465-67EB-421E-9863-24CEDAAE8DF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884" name="Text Box 70">
          <a:extLst>
            <a:ext uri="{FF2B5EF4-FFF2-40B4-BE49-F238E27FC236}">
              <a16:creationId xmlns:a16="http://schemas.microsoft.com/office/drawing/2014/main" id="{8B0B534F-C585-4CF4-A34E-48C65D828643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885" name="Text Box 71">
          <a:extLst>
            <a:ext uri="{FF2B5EF4-FFF2-40B4-BE49-F238E27FC236}">
              <a16:creationId xmlns:a16="http://schemas.microsoft.com/office/drawing/2014/main" id="{EFBD269B-1260-4215-9F44-088CAF4B974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886" name="Text Box 72">
          <a:extLst>
            <a:ext uri="{FF2B5EF4-FFF2-40B4-BE49-F238E27FC236}">
              <a16:creationId xmlns:a16="http://schemas.microsoft.com/office/drawing/2014/main" id="{1419E467-397E-4C4B-94D9-3CE1CDF70D5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887" name="Text Box 73">
          <a:extLst>
            <a:ext uri="{FF2B5EF4-FFF2-40B4-BE49-F238E27FC236}">
              <a16:creationId xmlns:a16="http://schemas.microsoft.com/office/drawing/2014/main" id="{E622A673-A434-47EF-8CB8-CA51C1DC8E63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888" name="Text Box 46">
          <a:extLst>
            <a:ext uri="{FF2B5EF4-FFF2-40B4-BE49-F238E27FC236}">
              <a16:creationId xmlns:a16="http://schemas.microsoft.com/office/drawing/2014/main" id="{9579AAD2-82F6-4F8C-AF68-7B267E4807A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889" name="Text Box 43">
          <a:extLst>
            <a:ext uri="{FF2B5EF4-FFF2-40B4-BE49-F238E27FC236}">
              <a16:creationId xmlns:a16="http://schemas.microsoft.com/office/drawing/2014/main" id="{988839B8-6250-4135-B109-818029AB46B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890" name="Text Box 46">
          <a:extLst>
            <a:ext uri="{FF2B5EF4-FFF2-40B4-BE49-F238E27FC236}">
              <a16:creationId xmlns:a16="http://schemas.microsoft.com/office/drawing/2014/main" id="{BDAA54FC-83D0-4E7C-8C67-62F77D2960C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891" name="Text Box 43">
          <a:extLst>
            <a:ext uri="{FF2B5EF4-FFF2-40B4-BE49-F238E27FC236}">
              <a16:creationId xmlns:a16="http://schemas.microsoft.com/office/drawing/2014/main" id="{4D7ABAFD-72B9-4FFD-ABC8-F0A46ED0C23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54</xdr:row>
      <xdr:rowOff>0</xdr:rowOff>
    </xdr:from>
    <xdr:ext cx="0" cy="171450"/>
    <xdr:sp macro="" textlink="">
      <xdr:nvSpPr>
        <xdr:cNvPr id="892" name="Text Box 10">
          <a:extLst>
            <a:ext uri="{FF2B5EF4-FFF2-40B4-BE49-F238E27FC236}">
              <a16:creationId xmlns:a16="http://schemas.microsoft.com/office/drawing/2014/main" id="{20CF7872-B661-4545-B8A8-FDDD7A201553}"/>
            </a:ext>
          </a:extLst>
        </xdr:cNvPr>
        <xdr:cNvSpPr txBox="1">
          <a:spLocks noChangeArrowheads="1"/>
        </xdr:cNvSpPr>
      </xdr:nvSpPr>
      <xdr:spPr bwMode="auto">
        <a:xfrm>
          <a:off x="1057275" y="1771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54</xdr:row>
      <xdr:rowOff>0</xdr:rowOff>
    </xdr:from>
    <xdr:ext cx="0" cy="171450"/>
    <xdr:sp macro="" textlink="">
      <xdr:nvSpPr>
        <xdr:cNvPr id="893" name="Text Box 11">
          <a:extLst>
            <a:ext uri="{FF2B5EF4-FFF2-40B4-BE49-F238E27FC236}">
              <a16:creationId xmlns:a16="http://schemas.microsoft.com/office/drawing/2014/main" id="{B185596D-69C2-4AB1-AF36-A25AC55BF869}"/>
            </a:ext>
          </a:extLst>
        </xdr:cNvPr>
        <xdr:cNvSpPr txBox="1">
          <a:spLocks noChangeArrowheads="1"/>
        </xdr:cNvSpPr>
      </xdr:nvSpPr>
      <xdr:spPr bwMode="auto">
        <a:xfrm>
          <a:off x="1057275" y="1771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894" name="Text Box 65">
          <a:extLst>
            <a:ext uri="{FF2B5EF4-FFF2-40B4-BE49-F238E27FC236}">
              <a16:creationId xmlns:a16="http://schemas.microsoft.com/office/drawing/2014/main" id="{0EFB278A-AED4-4126-B218-19964C1F6A2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895" name="Text Box 91">
          <a:extLst>
            <a:ext uri="{FF2B5EF4-FFF2-40B4-BE49-F238E27FC236}">
              <a16:creationId xmlns:a16="http://schemas.microsoft.com/office/drawing/2014/main" id="{C8ED81C9-13A9-4B93-B52E-9C674746A7B8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896" name="Text Box 65">
          <a:extLst>
            <a:ext uri="{FF2B5EF4-FFF2-40B4-BE49-F238E27FC236}">
              <a16:creationId xmlns:a16="http://schemas.microsoft.com/office/drawing/2014/main" id="{5E23CC69-5BC8-4A1E-B356-7A42ADE63E7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897" name="Text Box 91">
          <a:extLst>
            <a:ext uri="{FF2B5EF4-FFF2-40B4-BE49-F238E27FC236}">
              <a16:creationId xmlns:a16="http://schemas.microsoft.com/office/drawing/2014/main" id="{4B4A81AF-4442-4418-AC0D-15F217DD3941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76200" cy="171450"/>
    <xdr:sp macro="" textlink="">
      <xdr:nvSpPr>
        <xdr:cNvPr id="898" name="Text Box 46">
          <a:extLst>
            <a:ext uri="{FF2B5EF4-FFF2-40B4-BE49-F238E27FC236}">
              <a16:creationId xmlns:a16="http://schemas.microsoft.com/office/drawing/2014/main" id="{AA284EE6-2F10-4BD2-9FDA-EFC2DBF54DEA}"/>
            </a:ext>
          </a:extLst>
        </xdr:cNvPr>
        <xdr:cNvSpPr txBox="1">
          <a:spLocks noChangeArrowheads="1"/>
        </xdr:cNvSpPr>
      </xdr:nvSpPr>
      <xdr:spPr bwMode="auto">
        <a:xfrm>
          <a:off x="46672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76200" cy="171450"/>
    <xdr:sp macro="" textlink="">
      <xdr:nvSpPr>
        <xdr:cNvPr id="899" name="Text Box 43">
          <a:extLst>
            <a:ext uri="{FF2B5EF4-FFF2-40B4-BE49-F238E27FC236}">
              <a16:creationId xmlns:a16="http://schemas.microsoft.com/office/drawing/2014/main" id="{EC51813C-8908-4B6A-9DD2-FD9237CF6EC3}"/>
            </a:ext>
          </a:extLst>
        </xdr:cNvPr>
        <xdr:cNvSpPr txBox="1">
          <a:spLocks noChangeArrowheads="1"/>
        </xdr:cNvSpPr>
      </xdr:nvSpPr>
      <xdr:spPr bwMode="auto">
        <a:xfrm>
          <a:off x="46672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900" name="Text Box 68">
          <a:extLst>
            <a:ext uri="{FF2B5EF4-FFF2-40B4-BE49-F238E27FC236}">
              <a16:creationId xmlns:a16="http://schemas.microsoft.com/office/drawing/2014/main" id="{5F22D107-41A1-4B03-9B2A-A22818D955C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901" name="Text Box 69">
          <a:extLst>
            <a:ext uri="{FF2B5EF4-FFF2-40B4-BE49-F238E27FC236}">
              <a16:creationId xmlns:a16="http://schemas.microsoft.com/office/drawing/2014/main" id="{1080C844-E3D7-40A2-9535-769EFC0129C7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902" name="Text Box 70">
          <a:extLst>
            <a:ext uri="{FF2B5EF4-FFF2-40B4-BE49-F238E27FC236}">
              <a16:creationId xmlns:a16="http://schemas.microsoft.com/office/drawing/2014/main" id="{162C1E22-CF9F-4209-B342-54AAFB5777D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903" name="Text Box 71">
          <a:extLst>
            <a:ext uri="{FF2B5EF4-FFF2-40B4-BE49-F238E27FC236}">
              <a16:creationId xmlns:a16="http://schemas.microsoft.com/office/drawing/2014/main" id="{1978DB4F-91E9-4A65-A302-752C23E5C59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904" name="Text Box 72">
          <a:extLst>
            <a:ext uri="{FF2B5EF4-FFF2-40B4-BE49-F238E27FC236}">
              <a16:creationId xmlns:a16="http://schemas.microsoft.com/office/drawing/2014/main" id="{C73BB685-C04F-4DAF-AE4C-EF6381018038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905" name="Text Box 73">
          <a:extLst>
            <a:ext uri="{FF2B5EF4-FFF2-40B4-BE49-F238E27FC236}">
              <a16:creationId xmlns:a16="http://schemas.microsoft.com/office/drawing/2014/main" id="{67CD898A-11AF-4C16-BA31-7669A0670AA3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906" name="Text Box 46">
          <a:extLst>
            <a:ext uri="{FF2B5EF4-FFF2-40B4-BE49-F238E27FC236}">
              <a16:creationId xmlns:a16="http://schemas.microsoft.com/office/drawing/2014/main" id="{79D6D276-D99D-47E9-ABE8-203C40C6BED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907" name="Text Box 43">
          <a:extLst>
            <a:ext uri="{FF2B5EF4-FFF2-40B4-BE49-F238E27FC236}">
              <a16:creationId xmlns:a16="http://schemas.microsoft.com/office/drawing/2014/main" id="{BBEB7CF1-055E-4781-8C9A-9E678F35F8E6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908" name="Text Box 46">
          <a:extLst>
            <a:ext uri="{FF2B5EF4-FFF2-40B4-BE49-F238E27FC236}">
              <a16:creationId xmlns:a16="http://schemas.microsoft.com/office/drawing/2014/main" id="{2A876DD4-175B-4A44-94FA-E5F8596084AF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909" name="Text Box 43">
          <a:extLst>
            <a:ext uri="{FF2B5EF4-FFF2-40B4-BE49-F238E27FC236}">
              <a16:creationId xmlns:a16="http://schemas.microsoft.com/office/drawing/2014/main" id="{8A2FE367-F605-457C-BBD4-B925DDFDCD90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910" name="Text Box 68">
          <a:extLst>
            <a:ext uri="{FF2B5EF4-FFF2-40B4-BE49-F238E27FC236}">
              <a16:creationId xmlns:a16="http://schemas.microsoft.com/office/drawing/2014/main" id="{2C36C2A7-0809-41C4-9F56-6D677ACC3AC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911" name="Text Box 69">
          <a:extLst>
            <a:ext uri="{FF2B5EF4-FFF2-40B4-BE49-F238E27FC236}">
              <a16:creationId xmlns:a16="http://schemas.microsoft.com/office/drawing/2014/main" id="{312F81C6-65BA-46A2-AB31-8E55D4F4406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912" name="Text Box 70">
          <a:extLst>
            <a:ext uri="{FF2B5EF4-FFF2-40B4-BE49-F238E27FC236}">
              <a16:creationId xmlns:a16="http://schemas.microsoft.com/office/drawing/2014/main" id="{BF890DCD-88F0-4C94-A6BA-525F2CFFE74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913" name="Text Box 71">
          <a:extLst>
            <a:ext uri="{FF2B5EF4-FFF2-40B4-BE49-F238E27FC236}">
              <a16:creationId xmlns:a16="http://schemas.microsoft.com/office/drawing/2014/main" id="{C839A41E-C90F-4F7C-990C-25FDA66AA7E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914" name="Text Box 72">
          <a:extLst>
            <a:ext uri="{FF2B5EF4-FFF2-40B4-BE49-F238E27FC236}">
              <a16:creationId xmlns:a16="http://schemas.microsoft.com/office/drawing/2014/main" id="{2A507C04-8CF2-420E-A1E1-AF8869F21B0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915" name="Text Box 73">
          <a:extLst>
            <a:ext uri="{FF2B5EF4-FFF2-40B4-BE49-F238E27FC236}">
              <a16:creationId xmlns:a16="http://schemas.microsoft.com/office/drawing/2014/main" id="{DFC40152-4324-4C6A-8D78-48437695B401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916" name="Text Box 46">
          <a:extLst>
            <a:ext uri="{FF2B5EF4-FFF2-40B4-BE49-F238E27FC236}">
              <a16:creationId xmlns:a16="http://schemas.microsoft.com/office/drawing/2014/main" id="{E3007C91-4F27-499D-834B-5364467BF63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917" name="Text Box 43">
          <a:extLst>
            <a:ext uri="{FF2B5EF4-FFF2-40B4-BE49-F238E27FC236}">
              <a16:creationId xmlns:a16="http://schemas.microsoft.com/office/drawing/2014/main" id="{D8C351C7-DB41-4265-8FC9-B1BACAFAA44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918" name="Text Box 46">
          <a:extLst>
            <a:ext uri="{FF2B5EF4-FFF2-40B4-BE49-F238E27FC236}">
              <a16:creationId xmlns:a16="http://schemas.microsoft.com/office/drawing/2014/main" id="{38FA5F62-E95C-4554-A86B-610EBFAD8343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919" name="Text Box 43">
          <a:extLst>
            <a:ext uri="{FF2B5EF4-FFF2-40B4-BE49-F238E27FC236}">
              <a16:creationId xmlns:a16="http://schemas.microsoft.com/office/drawing/2014/main" id="{5F3D7599-FCFC-4ED6-8ABB-DD756FB724A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920" name="Text Box 68">
          <a:extLst>
            <a:ext uri="{FF2B5EF4-FFF2-40B4-BE49-F238E27FC236}">
              <a16:creationId xmlns:a16="http://schemas.microsoft.com/office/drawing/2014/main" id="{BEDA24DD-5422-4483-BB45-CC9BBE900B68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921" name="Text Box 69">
          <a:extLst>
            <a:ext uri="{FF2B5EF4-FFF2-40B4-BE49-F238E27FC236}">
              <a16:creationId xmlns:a16="http://schemas.microsoft.com/office/drawing/2014/main" id="{DBA47888-94C6-4E7A-AD41-85547E71CE2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922" name="Text Box 70">
          <a:extLst>
            <a:ext uri="{FF2B5EF4-FFF2-40B4-BE49-F238E27FC236}">
              <a16:creationId xmlns:a16="http://schemas.microsoft.com/office/drawing/2014/main" id="{98A29194-8DAB-49A0-8AD5-6C0A037A02F8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923" name="Text Box 71">
          <a:extLst>
            <a:ext uri="{FF2B5EF4-FFF2-40B4-BE49-F238E27FC236}">
              <a16:creationId xmlns:a16="http://schemas.microsoft.com/office/drawing/2014/main" id="{A7F97FCA-4DC0-4EDF-840A-9DF6E84B2E10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924" name="Text Box 72">
          <a:extLst>
            <a:ext uri="{FF2B5EF4-FFF2-40B4-BE49-F238E27FC236}">
              <a16:creationId xmlns:a16="http://schemas.microsoft.com/office/drawing/2014/main" id="{C9E70098-39C1-4528-8329-F810D74B277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925" name="Text Box 73">
          <a:extLst>
            <a:ext uri="{FF2B5EF4-FFF2-40B4-BE49-F238E27FC236}">
              <a16:creationId xmlns:a16="http://schemas.microsoft.com/office/drawing/2014/main" id="{D4A3397F-B6EC-4CE9-A7D3-FA758D7AA5C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926" name="Text Box 46">
          <a:extLst>
            <a:ext uri="{FF2B5EF4-FFF2-40B4-BE49-F238E27FC236}">
              <a16:creationId xmlns:a16="http://schemas.microsoft.com/office/drawing/2014/main" id="{7BF466E6-F5D1-44CF-981A-0BEA2D248EF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927" name="Text Box 43">
          <a:extLst>
            <a:ext uri="{FF2B5EF4-FFF2-40B4-BE49-F238E27FC236}">
              <a16:creationId xmlns:a16="http://schemas.microsoft.com/office/drawing/2014/main" id="{F9CDC824-242F-4ABF-8A0A-9056C0BF6B01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928" name="Text Box 46">
          <a:extLst>
            <a:ext uri="{FF2B5EF4-FFF2-40B4-BE49-F238E27FC236}">
              <a16:creationId xmlns:a16="http://schemas.microsoft.com/office/drawing/2014/main" id="{1FD1DE5D-9529-4B22-B539-16B023719CB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929" name="Text Box 43">
          <a:extLst>
            <a:ext uri="{FF2B5EF4-FFF2-40B4-BE49-F238E27FC236}">
              <a16:creationId xmlns:a16="http://schemas.microsoft.com/office/drawing/2014/main" id="{757729AD-8F79-4DC7-89F9-80FFB1DF7C1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54</xdr:row>
      <xdr:rowOff>0</xdr:rowOff>
    </xdr:from>
    <xdr:ext cx="0" cy="171450"/>
    <xdr:sp macro="" textlink="">
      <xdr:nvSpPr>
        <xdr:cNvPr id="930" name="Text Box 10">
          <a:extLst>
            <a:ext uri="{FF2B5EF4-FFF2-40B4-BE49-F238E27FC236}">
              <a16:creationId xmlns:a16="http://schemas.microsoft.com/office/drawing/2014/main" id="{5123A4EE-F1DD-4BC1-97F9-546BAC721F62}"/>
            </a:ext>
          </a:extLst>
        </xdr:cNvPr>
        <xdr:cNvSpPr txBox="1">
          <a:spLocks noChangeArrowheads="1"/>
        </xdr:cNvSpPr>
      </xdr:nvSpPr>
      <xdr:spPr bwMode="auto">
        <a:xfrm>
          <a:off x="1057275" y="1771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54</xdr:row>
      <xdr:rowOff>0</xdr:rowOff>
    </xdr:from>
    <xdr:ext cx="0" cy="171450"/>
    <xdr:sp macro="" textlink="">
      <xdr:nvSpPr>
        <xdr:cNvPr id="931" name="Text Box 11">
          <a:extLst>
            <a:ext uri="{FF2B5EF4-FFF2-40B4-BE49-F238E27FC236}">
              <a16:creationId xmlns:a16="http://schemas.microsoft.com/office/drawing/2014/main" id="{4D45D384-8CEE-4D01-AE2F-6B871024ED66}"/>
            </a:ext>
          </a:extLst>
        </xdr:cNvPr>
        <xdr:cNvSpPr txBox="1">
          <a:spLocks noChangeArrowheads="1"/>
        </xdr:cNvSpPr>
      </xdr:nvSpPr>
      <xdr:spPr bwMode="auto">
        <a:xfrm>
          <a:off x="1057275" y="1771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932" name="Text Box 65">
          <a:extLst>
            <a:ext uri="{FF2B5EF4-FFF2-40B4-BE49-F238E27FC236}">
              <a16:creationId xmlns:a16="http://schemas.microsoft.com/office/drawing/2014/main" id="{09BAC41D-08A0-45DC-80C7-58D1D14C13A9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933" name="Text Box 91">
          <a:extLst>
            <a:ext uri="{FF2B5EF4-FFF2-40B4-BE49-F238E27FC236}">
              <a16:creationId xmlns:a16="http://schemas.microsoft.com/office/drawing/2014/main" id="{D5EA1948-6F28-41AE-A857-6070E40524CF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934" name="Text Box 65">
          <a:extLst>
            <a:ext uri="{FF2B5EF4-FFF2-40B4-BE49-F238E27FC236}">
              <a16:creationId xmlns:a16="http://schemas.microsoft.com/office/drawing/2014/main" id="{5C99D98C-0AB4-4AE4-8B48-2F95771F4B19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935" name="Text Box 91">
          <a:extLst>
            <a:ext uri="{FF2B5EF4-FFF2-40B4-BE49-F238E27FC236}">
              <a16:creationId xmlns:a16="http://schemas.microsoft.com/office/drawing/2014/main" id="{30FC3AB7-5E2E-4381-A6BC-1C71CB8CCBF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76200" cy="171450"/>
    <xdr:sp macro="" textlink="">
      <xdr:nvSpPr>
        <xdr:cNvPr id="936" name="Text Box 46">
          <a:extLst>
            <a:ext uri="{FF2B5EF4-FFF2-40B4-BE49-F238E27FC236}">
              <a16:creationId xmlns:a16="http://schemas.microsoft.com/office/drawing/2014/main" id="{228E62DB-B22D-49A1-934E-D9769CED0835}"/>
            </a:ext>
          </a:extLst>
        </xdr:cNvPr>
        <xdr:cNvSpPr txBox="1">
          <a:spLocks noChangeArrowheads="1"/>
        </xdr:cNvSpPr>
      </xdr:nvSpPr>
      <xdr:spPr bwMode="auto">
        <a:xfrm>
          <a:off x="46672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76200" cy="171450"/>
    <xdr:sp macro="" textlink="">
      <xdr:nvSpPr>
        <xdr:cNvPr id="937" name="Text Box 43">
          <a:extLst>
            <a:ext uri="{FF2B5EF4-FFF2-40B4-BE49-F238E27FC236}">
              <a16:creationId xmlns:a16="http://schemas.microsoft.com/office/drawing/2014/main" id="{16173038-36E1-4C2D-9235-D175CFC18835}"/>
            </a:ext>
          </a:extLst>
        </xdr:cNvPr>
        <xdr:cNvSpPr txBox="1">
          <a:spLocks noChangeArrowheads="1"/>
        </xdr:cNvSpPr>
      </xdr:nvSpPr>
      <xdr:spPr bwMode="auto">
        <a:xfrm>
          <a:off x="46672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938" name="Text Box 68">
          <a:extLst>
            <a:ext uri="{FF2B5EF4-FFF2-40B4-BE49-F238E27FC236}">
              <a16:creationId xmlns:a16="http://schemas.microsoft.com/office/drawing/2014/main" id="{E5DAADBC-990A-400C-BD9E-1D27C4E5A63F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939" name="Text Box 69">
          <a:extLst>
            <a:ext uri="{FF2B5EF4-FFF2-40B4-BE49-F238E27FC236}">
              <a16:creationId xmlns:a16="http://schemas.microsoft.com/office/drawing/2014/main" id="{9156D4CC-57FF-48F5-9190-182D419DF2C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940" name="Text Box 70">
          <a:extLst>
            <a:ext uri="{FF2B5EF4-FFF2-40B4-BE49-F238E27FC236}">
              <a16:creationId xmlns:a16="http://schemas.microsoft.com/office/drawing/2014/main" id="{4B65D94B-4D3C-4C4C-AEDB-C4AB6695F7B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941" name="Text Box 71">
          <a:extLst>
            <a:ext uri="{FF2B5EF4-FFF2-40B4-BE49-F238E27FC236}">
              <a16:creationId xmlns:a16="http://schemas.microsoft.com/office/drawing/2014/main" id="{584D3B6F-061A-4FE3-A210-9F03C7A5590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942" name="Text Box 72">
          <a:extLst>
            <a:ext uri="{FF2B5EF4-FFF2-40B4-BE49-F238E27FC236}">
              <a16:creationId xmlns:a16="http://schemas.microsoft.com/office/drawing/2014/main" id="{2CBFDC59-C2F1-46D9-93A3-BD6A89E6496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943" name="Text Box 73">
          <a:extLst>
            <a:ext uri="{FF2B5EF4-FFF2-40B4-BE49-F238E27FC236}">
              <a16:creationId xmlns:a16="http://schemas.microsoft.com/office/drawing/2014/main" id="{38080855-4692-404A-88FE-E2DC969C509F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944" name="Text Box 46">
          <a:extLst>
            <a:ext uri="{FF2B5EF4-FFF2-40B4-BE49-F238E27FC236}">
              <a16:creationId xmlns:a16="http://schemas.microsoft.com/office/drawing/2014/main" id="{BE4EF32B-713F-44EB-8939-E3ABCAA3E51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945" name="Text Box 43">
          <a:extLst>
            <a:ext uri="{FF2B5EF4-FFF2-40B4-BE49-F238E27FC236}">
              <a16:creationId xmlns:a16="http://schemas.microsoft.com/office/drawing/2014/main" id="{B1CAEE8A-E958-41FF-8499-87E7642AD40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946" name="Text Box 46">
          <a:extLst>
            <a:ext uri="{FF2B5EF4-FFF2-40B4-BE49-F238E27FC236}">
              <a16:creationId xmlns:a16="http://schemas.microsoft.com/office/drawing/2014/main" id="{4D07BCF6-963E-4A0D-9349-E494513C41F9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947" name="Text Box 43">
          <a:extLst>
            <a:ext uri="{FF2B5EF4-FFF2-40B4-BE49-F238E27FC236}">
              <a16:creationId xmlns:a16="http://schemas.microsoft.com/office/drawing/2014/main" id="{F9467E08-7F39-464B-8893-ADC00F38EDC6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948" name="Text Box 68">
          <a:extLst>
            <a:ext uri="{FF2B5EF4-FFF2-40B4-BE49-F238E27FC236}">
              <a16:creationId xmlns:a16="http://schemas.microsoft.com/office/drawing/2014/main" id="{175F3670-4960-44B2-8785-49DBFBA1CBC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949" name="Text Box 69">
          <a:extLst>
            <a:ext uri="{FF2B5EF4-FFF2-40B4-BE49-F238E27FC236}">
              <a16:creationId xmlns:a16="http://schemas.microsoft.com/office/drawing/2014/main" id="{FADC3290-DBE6-453D-82F0-463F2C826B9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950" name="Text Box 70">
          <a:extLst>
            <a:ext uri="{FF2B5EF4-FFF2-40B4-BE49-F238E27FC236}">
              <a16:creationId xmlns:a16="http://schemas.microsoft.com/office/drawing/2014/main" id="{E4A752DA-CC6C-4DFD-8CA1-1E3126E2338F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951" name="Text Box 71">
          <a:extLst>
            <a:ext uri="{FF2B5EF4-FFF2-40B4-BE49-F238E27FC236}">
              <a16:creationId xmlns:a16="http://schemas.microsoft.com/office/drawing/2014/main" id="{C7076547-B23B-4A24-8475-3FBBCEFA273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952" name="Text Box 72">
          <a:extLst>
            <a:ext uri="{FF2B5EF4-FFF2-40B4-BE49-F238E27FC236}">
              <a16:creationId xmlns:a16="http://schemas.microsoft.com/office/drawing/2014/main" id="{2F1A25CD-F588-443B-B41A-51DAC3200923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953" name="Text Box 73">
          <a:extLst>
            <a:ext uri="{FF2B5EF4-FFF2-40B4-BE49-F238E27FC236}">
              <a16:creationId xmlns:a16="http://schemas.microsoft.com/office/drawing/2014/main" id="{E7C09608-36EA-48D6-9B7E-5AA499A5F9E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954" name="Text Box 46">
          <a:extLst>
            <a:ext uri="{FF2B5EF4-FFF2-40B4-BE49-F238E27FC236}">
              <a16:creationId xmlns:a16="http://schemas.microsoft.com/office/drawing/2014/main" id="{FB215747-F50D-43F5-A836-C4F406022809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955" name="Text Box 43">
          <a:extLst>
            <a:ext uri="{FF2B5EF4-FFF2-40B4-BE49-F238E27FC236}">
              <a16:creationId xmlns:a16="http://schemas.microsoft.com/office/drawing/2014/main" id="{D95415DA-5089-4A34-B3C6-C2F59DC03CF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956" name="Text Box 46">
          <a:extLst>
            <a:ext uri="{FF2B5EF4-FFF2-40B4-BE49-F238E27FC236}">
              <a16:creationId xmlns:a16="http://schemas.microsoft.com/office/drawing/2014/main" id="{F4F190F8-1CA9-4A8F-899A-353FDF1A40F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957" name="Text Box 43">
          <a:extLst>
            <a:ext uri="{FF2B5EF4-FFF2-40B4-BE49-F238E27FC236}">
              <a16:creationId xmlns:a16="http://schemas.microsoft.com/office/drawing/2014/main" id="{DFE438C2-2B82-46E0-A2E0-4A0A328B3269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958" name="Text Box 68">
          <a:extLst>
            <a:ext uri="{FF2B5EF4-FFF2-40B4-BE49-F238E27FC236}">
              <a16:creationId xmlns:a16="http://schemas.microsoft.com/office/drawing/2014/main" id="{62AD133D-49EB-456C-A5C1-6AF1D5BD155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959" name="Text Box 69">
          <a:extLst>
            <a:ext uri="{FF2B5EF4-FFF2-40B4-BE49-F238E27FC236}">
              <a16:creationId xmlns:a16="http://schemas.microsoft.com/office/drawing/2014/main" id="{2F039AB8-61E2-4219-ADE7-FB009C23C751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960" name="Text Box 70">
          <a:extLst>
            <a:ext uri="{FF2B5EF4-FFF2-40B4-BE49-F238E27FC236}">
              <a16:creationId xmlns:a16="http://schemas.microsoft.com/office/drawing/2014/main" id="{B2B05551-55B5-4B70-B2AB-583646DA5EE7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961" name="Text Box 71">
          <a:extLst>
            <a:ext uri="{FF2B5EF4-FFF2-40B4-BE49-F238E27FC236}">
              <a16:creationId xmlns:a16="http://schemas.microsoft.com/office/drawing/2014/main" id="{586D4AF9-148D-4069-B10A-71F54F4C223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962" name="Text Box 72">
          <a:extLst>
            <a:ext uri="{FF2B5EF4-FFF2-40B4-BE49-F238E27FC236}">
              <a16:creationId xmlns:a16="http://schemas.microsoft.com/office/drawing/2014/main" id="{7E674F5F-3E4B-4498-805A-0FBDCAA6F0D6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963" name="Text Box 73">
          <a:extLst>
            <a:ext uri="{FF2B5EF4-FFF2-40B4-BE49-F238E27FC236}">
              <a16:creationId xmlns:a16="http://schemas.microsoft.com/office/drawing/2014/main" id="{E3F6AE9B-DB48-4D92-8445-50EE7E589E6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964" name="Text Box 46">
          <a:extLst>
            <a:ext uri="{FF2B5EF4-FFF2-40B4-BE49-F238E27FC236}">
              <a16:creationId xmlns:a16="http://schemas.microsoft.com/office/drawing/2014/main" id="{2A404341-08C0-44F1-B3EA-04BFD158C80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965" name="Text Box 43">
          <a:extLst>
            <a:ext uri="{FF2B5EF4-FFF2-40B4-BE49-F238E27FC236}">
              <a16:creationId xmlns:a16="http://schemas.microsoft.com/office/drawing/2014/main" id="{A1A69398-8A8D-4375-9EA8-50FF6B71847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966" name="Text Box 46">
          <a:extLst>
            <a:ext uri="{FF2B5EF4-FFF2-40B4-BE49-F238E27FC236}">
              <a16:creationId xmlns:a16="http://schemas.microsoft.com/office/drawing/2014/main" id="{2741DDA8-4BBF-4722-972D-B2C9E876D5A3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967" name="Text Box 43">
          <a:extLst>
            <a:ext uri="{FF2B5EF4-FFF2-40B4-BE49-F238E27FC236}">
              <a16:creationId xmlns:a16="http://schemas.microsoft.com/office/drawing/2014/main" id="{443CA815-EF8A-46E6-9F68-048F9566E3F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54</xdr:row>
      <xdr:rowOff>0</xdr:rowOff>
    </xdr:from>
    <xdr:ext cx="0" cy="171450"/>
    <xdr:sp macro="" textlink="">
      <xdr:nvSpPr>
        <xdr:cNvPr id="968" name="Text Box 10">
          <a:extLst>
            <a:ext uri="{FF2B5EF4-FFF2-40B4-BE49-F238E27FC236}">
              <a16:creationId xmlns:a16="http://schemas.microsoft.com/office/drawing/2014/main" id="{33E4BFE7-D468-49F1-8C01-F2E7BA173BB6}"/>
            </a:ext>
          </a:extLst>
        </xdr:cNvPr>
        <xdr:cNvSpPr txBox="1">
          <a:spLocks noChangeArrowheads="1"/>
        </xdr:cNvSpPr>
      </xdr:nvSpPr>
      <xdr:spPr bwMode="auto">
        <a:xfrm>
          <a:off x="1057275" y="1771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54</xdr:row>
      <xdr:rowOff>0</xdr:rowOff>
    </xdr:from>
    <xdr:ext cx="0" cy="171450"/>
    <xdr:sp macro="" textlink="">
      <xdr:nvSpPr>
        <xdr:cNvPr id="969" name="Text Box 11">
          <a:extLst>
            <a:ext uri="{FF2B5EF4-FFF2-40B4-BE49-F238E27FC236}">
              <a16:creationId xmlns:a16="http://schemas.microsoft.com/office/drawing/2014/main" id="{8354830F-C196-4FB5-BCBC-C6E1A8E03999}"/>
            </a:ext>
          </a:extLst>
        </xdr:cNvPr>
        <xdr:cNvSpPr txBox="1">
          <a:spLocks noChangeArrowheads="1"/>
        </xdr:cNvSpPr>
      </xdr:nvSpPr>
      <xdr:spPr bwMode="auto">
        <a:xfrm>
          <a:off x="1057275" y="1771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970" name="Text Box 65">
          <a:extLst>
            <a:ext uri="{FF2B5EF4-FFF2-40B4-BE49-F238E27FC236}">
              <a16:creationId xmlns:a16="http://schemas.microsoft.com/office/drawing/2014/main" id="{B0580CA3-0212-48D1-84C6-17F4B2E7FEC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971" name="Text Box 91">
          <a:extLst>
            <a:ext uri="{FF2B5EF4-FFF2-40B4-BE49-F238E27FC236}">
              <a16:creationId xmlns:a16="http://schemas.microsoft.com/office/drawing/2014/main" id="{433EC030-130E-4D93-A635-C9D36392620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972" name="Text Box 65">
          <a:extLst>
            <a:ext uri="{FF2B5EF4-FFF2-40B4-BE49-F238E27FC236}">
              <a16:creationId xmlns:a16="http://schemas.microsoft.com/office/drawing/2014/main" id="{BE1DB288-03A9-44EA-B0F5-B81CD4F39CA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973" name="Text Box 91">
          <a:extLst>
            <a:ext uri="{FF2B5EF4-FFF2-40B4-BE49-F238E27FC236}">
              <a16:creationId xmlns:a16="http://schemas.microsoft.com/office/drawing/2014/main" id="{F40287F6-9B3B-44DB-8989-269274FF1BE0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76200" cy="171450"/>
    <xdr:sp macro="" textlink="">
      <xdr:nvSpPr>
        <xdr:cNvPr id="974" name="Text Box 46">
          <a:extLst>
            <a:ext uri="{FF2B5EF4-FFF2-40B4-BE49-F238E27FC236}">
              <a16:creationId xmlns:a16="http://schemas.microsoft.com/office/drawing/2014/main" id="{4285E0DA-9AE5-4791-8CBE-0197EDD4C3BC}"/>
            </a:ext>
          </a:extLst>
        </xdr:cNvPr>
        <xdr:cNvSpPr txBox="1">
          <a:spLocks noChangeArrowheads="1"/>
        </xdr:cNvSpPr>
      </xdr:nvSpPr>
      <xdr:spPr bwMode="auto">
        <a:xfrm>
          <a:off x="46672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76200" cy="171450"/>
    <xdr:sp macro="" textlink="">
      <xdr:nvSpPr>
        <xdr:cNvPr id="975" name="Text Box 43">
          <a:extLst>
            <a:ext uri="{FF2B5EF4-FFF2-40B4-BE49-F238E27FC236}">
              <a16:creationId xmlns:a16="http://schemas.microsoft.com/office/drawing/2014/main" id="{26797FAA-7FB3-47EE-991A-05AC2BBBE19A}"/>
            </a:ext>
          </a:extLst>
        </xdr:cNvPr>
        <xdr:cNvSpPr txBox="1">
          <a:spLocks noChangeArrowheads="1"/>
        </xdr:cNvSpPr>
      </xdr:nvSpPr>
      <xdr:spPr bwMode="auto">
        <a:xfrm>
          <a:off x="46672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976" name="Text Box 68">
          <a:extLst>
            <a:ext uri="{FF2B5EF4-FFF2-40B4-BE49-F238E27FC236}">
              <a16:creationId xmlns:a16="http://schemas.microsoft.com/office/drawing/2014/main" id="{1B70E491-287C-4C72-9848-14B6F4E0EB6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977" name="Text Box 69">
          <a:extLst>
            <a:ext uri="{FF2B5EF4-FFF2-40B4-BE49-F238E27FC236}">
              <a16:creationId xmlns:a16="http://schemas.microsoft.com/office/drawing/2014/main" id="{7F80E765-DA95-4F6C-8297-4F77969A4A89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978" name="Text Box 70">
          <a:extLst>
            <a:ext uri="{FF2B5EF4-FFF2-40B4-BE49-F238E27FC236}">
              <a16:creationId xmlns:a16="http://schemas.microsoft.com/office/drawing/2014/main" id="{CA95C818-6AFB-4964-8AE3-EA02B4B2EA4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979" name="Text Box 71">
          <a:extLst>
            <a:ext uri="{FF2B5EF4-FFF2-40B4-BE49-F238E27FC236}">
              <a16:creationId xmlns:a16="http://schemas.microsoft.com/office/drawing/2014/main" id="{0A14A437-79B9-4303-97BC-0041191B59F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980" name="Text Box 72">
          <a:extLst>
            <a:ext uri="{FF2B5EF4-FFF2-40B4-BE49-F238E27FC236}">
              <a16:creationId xmlns:a16="http://schemas.microsoft.com/office/drawing/2014/main" id="{09E247F5-20DA-471A-8EFE-DF1A1B7A1C4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981" name="Text Box 73">
          <a:extLst>
            <a:ext uri="{FF2B5EF4-FFF2-40B4-BE49-F238E27FC236}">
              <a16:creationId xmlns:a16="http://schemas.microsoft.com/office/drawing/2014/main" id="{CD235B1F-0AF5-495E-88BC-82488F3F55D0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982" name="Text Box 46">
          <a:extLst>
            <a:ext uri="{FF2B5EF4-FFF2-40B4-BE49-F238E27FC236}">
              <a16:creationId xmlns:a16="http://schemas.microsoft.com/office/drawing/2014/main" id="{DAF3A33F-0AF1-42E1-9ED2-D81B84FEA46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983" name="Text Box 43">
          <a:extLst>
            <a:ext uri="{FF2B5EF4-FFF2-40B4-BE49-F238E27FC236}">
              <a16:creationId xmlns:a16="http://schemas.microsoft.com/office/drawing/2014/main" id="{83062324-7B69-4D00-8C85-EFD938AF9F0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984" name="Text Box 46">
          <a:extLst>
            <a:ext uri="{FF2B5EF4-FFF2-40B4-BE49-F238E27FC236}">
              <a16:creationId xmlns:a16="http://schemas.microsoft.com/office/drawing/2014/main" id="{978E9DBC-C485-4B5B-BBD1-EBFCFBE4384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985" name="Text Box 43">
          <a:extLst>
            <a:ext uri="{FF2B5EF4-FFF2-40B4-BE49-F238E27FC236}">
              <a16:creationId xmlns:a16="http://schemas.microsoft.com/office/drawing/2014/main" id="{CBF89525-88A8-4431-9EDA-20E7ED51537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986" name="Text Box 68">
          <a:extLst>
            <a:ext uri="{FF2B5EF4-FFF2-40B4-BE49-F238E27FC236}">
              <a16:creationId xmlns:a16="http://schemas.microsoft.com/office/drawing/2014/main" id="{BBF565E8-D39E-412E-91FD-47E70C08D7D9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987" name="Text Box 69">
          <a:extLst>
            <a:ext uri="{FF2B5EF4-FFF2-40B4-BE49-F238E27FC236}">
              <a16:creationId xmlns:a16="http://schemas.microsoft.com/office/drawing/2014/main" id="{6FB7DE3F-F3A5-4FB2-B29C-135B14DC109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988" name="Text Box 70">
          <a:extLst>
            <a:ext uri="{FF2B5EF4-FFF2-40B4-BE49-F238E27FC236}">
              <a16:creationId xmlns:a16="http://schemas.microsoft.com/office/drawing/2014/main" id="{D1A5269C-3691-44CD-B71D-68F1C08B52D7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989" name="Text Box 71">
          <a:extLst>
            <a:ext uri="{FF2B5EF4-FFF2-40B4-BE49-F238E27FC236}">
              <a16:creationId xmlns:a16="http://schemas.microsoft.com/office/drawing/2014/main" id="{27B07396-E08F-464A-BD48-1A33F63513EF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990" name="Text Box 72">
          <a:extLst>
            <a:ext uri="{FF2B5EF4-FFF2-40B4-BE49-F238E27FC236}">
              <a16:creationId xmlns:a16="http://schemas.microsoft.com/office/drawing/2014/main" id="{C9EC81AD-055A-4AC2-A446-3DD47B609EB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991" name="Text Box 73">
          <a:extLst>
            <a:ext uri="{FF2B5EF4-FFF2-40B4-BE49-F238E27FC236}">
              <a16:creationId xmlns:a16="http://schemas.microsoft.com/office/drawing/2014/main" id="{CC3244F0-DE89-47C5-B44A-B48C59AB5D6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992" name="Text Box 46">
          <a:extLst>
            <a:ext uri="{FF2B5EF4-FFF2-40B4-BE49-F238E27FC236}">
              <a16:creationId xmlns:a16="http://schemas.microsoft.com/office/drawing/2014/main" id="{D8F7D589-2395-47A0-9422-2BB9094C868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993" name="Text Box 43">
          <a:extLst>
            <a:ext uri="{FF2B5EF4-FFF2-40B4-BE49-F238E27FC236}">
              <a16:creationId xmlns:a16="http://schemas.microsoft.com/office/drawing/2014/main" id="{CFEBC333-62CE-449C-AB3E-B7C4C290A0BF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994" name="Text Box 46">
          <a:extLst>
            <a:ext uri="{FF2B5EF4-FFF2-40B4-BE49-F238E27FC236}">
              <a16:creationId xmlns:a16="http://schemas.microsoft.com/office/drawing/2014/main" id="{3A26D257-F443-4841-8B36-6DD0C6D8819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995" name="Text Box 43">
          <a:extLst>
            <a:ext uri="{FF2B5EF4-FFF2-40B4-BE49-F238E27FC236}">
              <a16:creationId xmlns:a16="http://schemas.microsoft.com/office/drawing/2014/main" id="{BB5F675F-6697-4C12-AA2F-411F869D2B8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996" name="Text Box 68">
          <a:extLst>
            <a:ext uri="{FF2B5EF4-FFF2-40B4-BE49-F238E27FC236}">
              <a16:creationId xmlns:a16="http://schemas.microsoft.com/office/drawing/2014/main" id="{8CABEB8E-36F0-49B5-B722-E3CAFE94550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997" name="Text Box 69">
          <a:extLst>
            <a:ext uri="{FF2B5EF4-FFF2-40B4-BE49-F238E27FC236}">
              <a16:creationId xmlns:a16="http://schemas.microsoft.com/office/drawing/2014/main" id="{C65EF713-9688-4D91-BB17-BA14276E9B03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998" name="Text Box 70">
          <a:extLst>
            <a:ext uri="{FF2B5EF4-FFF2-40B4-BE49-F238E27FC236}">
              <a16:creationId xmlns:a16="http://schemas.microsoft.com/office/drawing/2014/main" id="{43EDE5A4-5A55-4C38-887D-EDC1FFC8EF0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999" name="Text Box 71">
          <a:extLst>
            <a:ext uri="{FF2B5EF4-FFF2-40B4-BE49-F238E27FC236}">
              <a16:creationId xmlns:a16="http://schemas.microsoft.com/office/drawing/2014/main" id="{BDF8F897-0CC2-4B02-9AA7-94954269CCB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000" name="Text Box 72">
          <a:extLst>
            <a:ext uri="{FF2B5EF4-FFF2-40B4-BE49-F238E27FC236}">
              <a16:creationId xmlns:a16="http://schemas.microsoft.com/office/drawing/2014/main" id="{9332936F-78B1-4AD9-85F0-39844FDB338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001" name="Text Box 73">
          <a:extLst>
            <a:ext uri="{FF2B5EF4-FFF2-40B4-BE49-F238E27FC236}">
              <a16:creationId xmlns:a16="http://schemas.microsoft.com/office/drawing/2014/main" id="{2EDDBA9E-348D-4E2D-B5A4-A633CBC7E236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002" name="Text Box 46">
          <a:extLst>
            <a:ext uri="{FF2B5EF4-FFF2-40B4-BE49-F238E27FC236}">
              <a16:creationId xmlns:a16="http://schemas.microsoft.com/office/drawing/2014/main" id="{6618DD8D-2403-423B-B8D5-734562D47EB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003" name="Text Box 43">
          <a:extLst>
            <a:ext uri="{FF2B5EF4-FFF2-40B4-BE49-F238E27FC236}">
              <a16:creationId xmlns:a16="http://schemas.microsoft.com/office/drawing/2014/main" id="{D944A520-BBA3-4279-A92E-9308D6A9DE60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004" name="Text Box 46">
          <a:extLst>
            <a:ext uri="{FF2B5EF4-FFF2-40B4-BE49-F238E27FC236}">
              <a16:creationId xmlns:a16="http://schemas.microsoft.com/office/drawing/2014/main" id="{9D60BAAF-D370-498A-9D66-0ECF98C1F1E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005" name="Text Box 43">
          <a:extLst>
            <a:ext uri="{FF2B5EF4-FFF2-40B4-BE49-F238E27FC236}">
              <a16:creationId xmlns:a16="http://schemas.microsoft.com/office/drawing/2014/main" id="{D0533D04-A996-48E3-9B24-722750FD67D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54</xdr:row>
      <xdr:rowOff>0</xdr:rowOff>
    </xdr:from>
    <xdr:ext cx="0" cy="171450"/>
    <xdr:sp macro="" textlink="">
      <xdr:nvSpPr>
        <xdr:cNvPr id="1006" name="Text Box 10">
          <a:extLst>
            <a:ext uri="{FF2B5EF4-FFF2-40B4-BE49-F238E27FC236}">
              <a16:creationId xmlns:a16="http://schemas.microsoft.com/office/drawing/2014/main" id="{AAC88AA1-2E5D-4330-A56D-5ABA20F98E96}"/>
            </a:ext>
          </a:extLst>
        </xdr:cNvPr>
        <xdr:cNvSpPr txBox="1">
          <a:spLocks noChangeArrowheads="1"/>
        </xdr:cNvSpPr>
      </xdr:nvSpPr>
      <xdr:spPr bwMode="auto">
        <a:xfrm>
          <a:off x="1057275" y="1771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54</xdr:row>
      <xdr:rowOff>0</xdr:rowOff>
    </xdr:from>
    <xdr:ext cx="0" cy="171450"/>
    <xdr:sp macro="" textlink="">
      <xdr:nvSpPr>
        <xdr:cNvPr id="1007" name="Text Box 11">
          <a:extLst>
            <a:ext uri="{FF2B5EF4-FFF2-40B4-BE49-F238E27FC236}">
              <a16:creationId xmlns:a16="http://schemas.microsoft.com/office/drawing/2014/main" id="{67AE53C3-4835-4073-9B26-D0B68C613775}"/>
            </a:ext>
          </a:extLst>
        </xdr:cNvPr>
        <xdr:cNvSpPr txBox="1">
          <a:spLocks noChangeArrowheads="1"/>
        </xdr:cNvSpPr>
      </xdr:nvSpPr>
      <xdr:spPr bwMode="auto">
        <a:xfrm>
          <a:off x="1057275" y="1771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1008" name="Text Box 65">
          <a:extLst>
            <a:ext uri="{FF2B5EF4-FFF2-40B4-BE49-F238E27FC236}">
              <a16:creationId xmlns:a16="http://schemas.microsoft.com/office/drawing/2014/main" id="{D342A0C2-C028-4E38-8F85-6CC0E06C56C8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1009" name="Text Box 91">
          <a:extLst>
            <a:ext uri="{FF2B5EF4-FFF2-40B4-BE49-F238E27FC236}">
              <a16:creationId xmlns:a16="http://schemas.microsoft.com/office/drawing/2014/main" id="{06E66FDF-5E1C-456F-B0BA-8D110AE0C84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1010" name="Text Box 65">
          <a:extLst>
            <a:ext uri="{FF2B5EF4-FFF2-40B4-BE49-F238E27FC236}">
              <a16:creationId xmlns:a16="http://schemas.microsoft.com/office/drawing/2014/main" id="{75CD676E-4288-4FD5-953A-B0DED0B9CCCF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1011" name="Text Box 91">
          <a:extLst>
            <a:ext uri="{FF2B5EF4-FFF2-40B4-BE49-F238E27FC236}">
              <a16:creationId xmlns:a16="http://schemas.microsoft.com/office/drawing/2014/main" id="{5480C949-11E9-4557-ADE3-29F57E10A719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76200" cy="171450"/>
    <xdr:sp macro="" textlink="">
      <xdr:nvSpPr>
        <xdr:cNvPr id="1012" name="Text Box 46">
          <a:extLst>
            <a:ext uri="{FF2B5EF4-FFF2-40B4-BE49-F238E27FC236}">
              <a16:creationId xmlns:a16="http://schemas.microsoft.com/office/drawing/2014/main" id="{BFB75835-542B-4963-9B62-417430DE9A5C}"/>
            </a:ext>
          </a:extLst>
        </xdr:cNvPr>
        <xdr:cNvSpPr txBox="1">
          <a:spLocks noChangeArrowheads="1"/>
        </xdr:cNvSpPr>
      </xdr:nvSpPr>
      <xdr:spPr bwMode="auto">
        <a:xfrm>
          <a:off x="46672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76200" cy="171450"/>
    <xdr:sp macro="" textlink="">
      <xdr:nvSpPr>
        <xdr:cNvPr id="1013" name="Text Box 43">
          <a:extLst>
            <a:ext uri="{FF2B5EF4-FFF2-40B4-BE49-F238E27FC236}">
              <a16:creationId xmlns:a16="http://schemas.microsoft.com/office/drawing/2014/main" id="{1264FF79-B8FE-405C-A966-8A1090259CE8}"/>
            </a:ext>
          </a:extLst>
        </xdr:cNvPr>
        <xdr:cNvSpPr txBox="1">
          <a:spLocks noChangeArrowheads="1"/>
        </xdr:cNvSpPr>
      </xdr:nvSpPr>
      <xdr:spPr bwMode="auto">
        <a:xfrm>
          <a:off x="46672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014" name="Text Box 68">
          <a:extLst>
            <a:ext uri="{FF2B5EF4-FFF2-40B4-BE49-F238E27FC236}">
              <a16:creationId xmlns:a16="http://schemas.microsoft.com/office/drawing/2014/main" id="{C9A4F91F-F18C-498E-8747-228B616F734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015" name="Text Box 69">
          <a:extLst>
            <a:ext uri="{FF2B5EF4-FFF2-40B4-BE49-F238E27FC236}">
              <a16:creationId xmlns:a16="http://schemas.microsoft.com/office/drawing/2014/main" id="{F9299554-9572-487C-ABAC-4C0880FE239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016" name="Text Box 70">
          <a:extLst>
            <a:ext uri="{FF2B5EF4-FFF2-40B4-BE49-F238E27FC236}">
              <a16:creationId xmlns:a16="http://schemas.microsoft.com/office/drawing/2014/main" id="{DE39D1AD-B9FA-4761-B4D0-D4500337C0B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017" name="Text Box 71">
          <a:extLst>
            <a:ext uri="{FF2B5EF4-FFF2-40B4-BE49-F238E27FC236}">
              <a16:creationId xmlns:a16="http://schemas.microsoft.com/office/drawing/2014/main" id="{06E647E2-EC05-4244-A6A2-0A5F7F1A8BB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018" name="Text Box 72">
          <a:extLst>
            <a:ext uri="{FF2B5EF4-FFF2-40B4-BE49-F238E27FC236}">
              <a16:creationId xmlns:a16="http://schemas.microsoft.com/office/drawing/2014/main" id="{C66B1A13-4ABE-48A7-A820-22B0597D753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019" name="Text Box 73">
          <a:extLst>
            <a:ext uri="{FF2B5EF4-FFF2-40B4-BE49-F238E27FC236}">
              <a16:creationId xmlns:a16="http://schemas.microsoft.com/office/drawing/2014/main" id="{FBB391ED-C08F-4905-9870-82B82B571CB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020" name="Text Box 46">
          <a:extLst>
            <a:ext uri="{FF2B5EF4-FFF2-40B4-BE49-F238E27FC236}">
              <a16:creationId xmlns:a16="http://schemas.microsoft.com/office/drawing/2014/main" id="{E013A037-7BBA-4180-9B29-D558E7799676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021" name="Text Box 43">
          <a:extLst>
            <a:ext uri="{FF2B5EF4-FFF2-40B4-BE49-F238E27FC236}">
              <a16:creationId xmlns:a16="http://schemas.microsoft.com/office/drawing/2014/main" id="{5C084F08-FCDA-4217-AA56-3B57E4E95F7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022" name="Text Box 46">
          <a:extLst>
            <a:ext uri="{FF2B5EF4-FFF2-40B4-BE49-F238E27FC236}">
              <a16:creationId xmlns:a16="http://schemas.microsoft.com/office/drawing/2014/main" id="{A467F5D7-6BBD-4529-8473-57E48E85BA2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023" name="Text Box 43">
          <a:extLst>
            <a:ext uri="{FF2B5EF4-FFF2-40B4-BE49-F238E27FC236}">
              <a16:creationId xmlns:a16="http://schemas.microsoft.com/office/drawing/2014/main" id="{CBD2D570-CF95-418D-BAC0-E9DB4B7B83F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024" name="Text Box 68">
          <a:extLst>
            <a:ext uri="{FF2B5EF4-FFF2-40B4-BE49-F238E27FC236}">
              <a16:creationId xmlns:a16="http://schemas.microsoft.com/office/drawing/2014/main" id="{C811F26A-2E9F-4671-BA96-BEFB2FDF2CB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025" name="Text Box 69">
          <a:extLst>
            <a:ext uri="{FF2B5EF4-FFF2-40B4-BE49-F238E27FC236}">
              <a16:creationId xmlns:a16="http://schemas.microsoft.com/office/drawing/2014/main" id="{15AB0EFF-99D9-4087-95A9-43EDC73DBE4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026" name="Text Box 70">
          <a:extLst>
            <a:ext uri="{FF2B5EF4-FFF2-40B4-BE49-F238E27FC236}">
              <a16:creationId xmlns:a16="http://schemas.microsoft.com/office/drawing/2014/main" id="{B621D658-4E60-400D-89F8-2F99E3D95C80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027" name="Text Box 71">
          <a:extLst>
            <a:ext uri="{FF2B5EF4-FFF2-40B4-BE49-F238E27FC236}">
              <a16:creationId xmlns:a16="http://schemas.microsoft.com/office/drawing/2014/main" id="{5DF7BFC8-EBD8-469A-A7BA-18E7652E12E6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028" name="Text Box 72">
          <a:extLst>
            <a:ext uri="{FF2B5EF4-FFF2-40B4-BE49-F238E27FC236}">
              <a16:creationId xmlns:a16="http://schemas.microsoft.com/office/drawing/2014/main" id="{CB09AA7D-A216-45F4-8C51-B11E4F58FC3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029" name="Text Box 73">
          <a:extLst>
            <a:ext uri="{FF2B5EF4-FFF2-40B4-BE49-F238E27FC236}">
              <a16:creationId xmlns:a16="http://schemas.microsoft.com/office/drawing/2014/main" id="{682412B9-B3E6-488C-8720-D88548C4CDA7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030" name="Text Box 46">
          <a:extLst>
            <a:ext uri="{FF2B5EF4-FFF2-40B4-BE49-F238E27FC236}">
              <a16:creationId xmlns:a16="http://schemas.microsoft.com/office/drawing/2014/main" id="{36CD8A95-3512-4784-9312-57E72A96501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031" name="Text Box 43">
          <a:extLst>
            <a:ext uri="{FF2B5EF4-FFF2-40B4-BE49-F238E27FC236}">
              <a16:creationId xmlns:a16="http://schemas.microsoft.com/office/drawing/2014/main" id="{2E1EBBFC-DB8D-4327-B2F8-EFA4A00267A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032" name="Text Box 46">
          <a:extLst>
            <a:ext uri="{FF2B5EF4-FFF2-40B4-BE49-F238E27FC236}">
              <a16:creationId xmlns:a16="http://schemas.microsoft.com/office/drawing/2014/main" id="{52A6B5E0-996D-4822-92E9-D8ECA14C943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033" name="Text Box 43">
          <a:extLst>
            <a:ext uri="{FF2B5EF4-FFF2-40B4-BE49-F238E27FC236}">
              <a16:creationId xmlns:a16="http://schemas.microsoft.com/office/drawing/2014/main" id="{39B54B63-9DBC-45DE-9762-90759D14A4D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034" name="Text Box 68">
          <a:extLst>
            <a:ext uri="{FF2B5EF4-FFF2-40B4-BE49-F238E27FC236}">
              <a16:creationId xmlns:a16="http://schemas.microsoft.com/office/drawing/2014/main" id="{9C4420F1-641A-4011-98F1-79383D865CC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035" name="Text Box 69">
          <a:extLst>
            <a:ext uri="{FF2B5EF4-FFF2-40B4-BE49-F238E27FC236}">
              <a16:creationId xmlns:a16="http://schemas.microsoft.com/office/drawing/2014/main" id="{476E77C2-E3EA-465E-88DA-F16FBFB1D34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036" name="Text Box 70">
          <a:extLst>
            <a:ext uri="{FF2B5EF4-FFF2-40B4-BE49-F238E27FC236}">
              <a16:creationId xmlns:a16="http://schemas.microsoft.com/office/drawing/2014/main" id="{41AE730B-3B6F-4BCB-95DD-80F4C1B128B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037" name="Text Box 71">
          <a:extLst>
            <a:ext uri="{FF2B5EF4-FFF2-40B4-BE49-F238E27FC236}">
              <a16:creationId xmlns:a16="http://schemas.microsoft.com/office/drawing/2014/main" id="{37474CB7-A99E-4A90-B046-89D2033DA611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038" name="Text Box 72">
          <a:extLst>
            <a:ext uri="{FF2B5EF4-FFF2-40B4-BE49-F238E27FC236}">
              <a16:creationId xmlns:a16="http://schemas.microsoft.com/office/drawing/2014/main" id="{D7549471-CA65-40F2-BBCC-5FA757E240F2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039" name="Text Box 73">
          <a:extLst>
            <a:ext uri="{FF2B5EF4-FFF2-40B4-BE49-F238E27FC236}">
              <a16:creationId xmlns:a16="http://schemas.microsoft.com/office/drawing/2014/main" id="{11C78155-4F2A-4342-A266-862D6ACF193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040" name="Text Box 46">
          <a:extLst>
            <a:ext uri="{FF2B5EF4-FFF2-40B4-BE49-F238E27FC236}">
              <a16:creationId xmlns:a16="http://schemas.microsoft.com/office/drawing/2014/main" id="{A4309BE0-D5FC-467A-B6A5-069E834B51E0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041" name="Text Box 43">
          <a:extLst>
            <a:ext uri="{FF2B5EF4-FFF2-40B4-BE49-F238E27FC236}">
              <a16:creationId xmlns:a16="http://schemas.microsoft.com/office/drawing/2014/main" id="{C74B9B8E-5636-4C2C-BEFB-F772A0D63479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042" name="Text Box 46">
          <a:extLst>
            <a:ext uri="{FF2B5EF4-FFF2-40B4-BE49-F238E27FC236}">
              <a16:creationId xmlns:a16="http://schemas.microsoft.com/office/drawing/2014/main" id="{1D952070-AA90-47F3-B876-C24B17793AA9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043" name="Text Box 43">
          <a:extLst>
            <a:ext uri="{FF2B5EF4-FFF2-40B4-BE49-F238E27FC236}">
              <a16:creationId xmlns:a16="http://schemas.microsoft.com/office/drawing/2014/main" id="{48498457-F4C7-4886-8B35-936E8D5D34D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1044" name="Text Box 65">
          <a:extLst>
            <a:ext uri="{FF2B5EF4-FFF2-40B4-BE49-F238E27FC236}">
              <a16:creationId xmlns:a16="http://schemas.microsoft.com/office/drawing/2014/main" id="{D2144350-7ECA-4C52-AD2C-8F27946200BD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1045" name="Text Box 91">
          <a:extLst>
            <a:ext uri="{FF2B5EF4-FFF2-40B4-BE49-F238E27FC236}">
              <a16:creationId xmlns:a16="http://schemas.microsoft.com/office/drawing/2014/main" id="{64D801F0-B6B8-4D6D-A62B-EBA9F0755C6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1046" name="Text Box 65">
          <a:extLst>
            <a:ext uri="{FF2B5EF4-FFF2-40B4-BE49-F238E27FC236}">
              <a16:creationId xmlns:a16="http://schemas.microsoft.com/office/drawing/2014/main" id="{4CC2CACE-79EC-4157-9AA0-112B77B9B3E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1047" name="Text Box 91">
          <a:extLst>
            <a:ext uri="{FF2B5EF4-FFF2-40B4-BE49-F238E27FC236}">
              <a16:creationId xmlns:a16="http://schemas.microsoft.com/office/drawing/2014/main" id="{18632086-48A0-4129-B10C-7E66B22C562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048" name="Text Box 68">
          <a:extLst>
            <a:ext uri="{FF2B5EF4-FFF2-40B4-BE49-F238E27FC236}">
              <a16:creationId xmlns:a16="http://schemas.microsoft.com/office/drawing/2014/main" id="{910D8CC1-B0FB-4B88-BA77-33838FD9576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049" name="Text Box 69">
          <a:extLst>
            <a:ext uri="{FF2B5EF4-FFF2-40B4-BE49-F238E27FC236}">
              <a16:creationId xmlns:a16="http://schemas.microsoft.com/office/drawing/2014/main" id="{A65423E9-4161-44C1-BC46-1170403895F1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050" name="Text Box 70">
          <a:extLst>
            <a:ext uri="{FF2B5EF4-FFF2-40B4-BE49-F238E27FC236}">
              <a16:creationId xmlns:a16="http://schemas.microsoft.com/office/drawing/2014/main" id="{7D2D876D-1F31-4958-BF95-68923016AB2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051" name="Text Box 71">
          <a:extLst>
            <a:ext uri="{FF2B5EF4-FFF2-40B4-BE49-F238E27FC236}">
              <a16:creationId xmlns:a16="http://schemas.microsoft.com/office/drawing/2014/main" id="{CBA02DAA-BF6C-41AA-9FFA-9F0F8D6A52A1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052" name="Text Box 72">
          <a:extLst>
            <a:ext uri="{FF2B5EF4-FFF2-40B4-BE49-F238E27FC236}">
              <a16:creationId xmlns:a16="http://schemas.microsoft.com/office/drawing/2014/main" id="{A32004D4-3C95-487B-80C2-8037ED624FF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053" name="Text Box 73">
          <a:extLst>
            <a:ext uri="{FF2B5EF4-FFF2-40B4-BE49-F238E27FC236}">
              <a16:creationId xmlns:a16="http://schemas.microsoft.com/office/drawing/2014/main" id="{DF0DDE89-E2F2-4442-8EA7-A4489978A3D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054" name="Text Box 46">
          <a:extLst>
            <a:ext uri="{FF2B5EF4-FFF2-40B4-BE49-F238E27FC236}">
              <a16:creationId xmlns:a16="http://schemas.microsoft.com/office/drawing/2014/main" id="{CC9DFC4B-1900-4CB3-B17E-790AF5D7A443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055" name="Text Box 43">
          <a:extLst>
            <a:ext uri="{FF2B5EF4-FFF2-40B4-BE49-F238E27FC236}">
              <a16:creationId xmlns:a16="http://schemas.microsoft.com/office/drawing/2014/main" id="{3C413FC5-B0AB-47D9-BECD-6C79D395FE1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056" name="Text Box 46">
          <a:extLst>
            <a:ext uri="{FF2B5EF4-FFF2-40B4-BE49-F238E27FC236}">
              <a16:creationId xmlns:a16="http://schemas.microsoft.com/office/drawing/2014/main" id="{E72218D0-75E1-40D1-BA01-0F39F5DBD9A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057" name="Text Box 43">
          <a:extLst>
            <a:ext uri="{FF2B5EF4-FFF2-40B4-BE49-F238E27FC236}">
              <a16:creationId xmlns:a16="http://schemas.microsoft.com/office/drawing/2014/main" id="{09226B71-D0A6-4686-B729-B8634250DCDA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058" name="Text Box 68">
          <a:extLst>
            <a:ext uri="{FF2B5EF4-FFF2-40B4-BE49-F238E27FC236}">
              <a16:creationId xmlns:a16="http://schemas.microsoft.com/office/drawing/2014/main" id="{C6870C7B-C2A9-4A2C-BFE9-BB1DE19E5910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059" name="Text Box 69">
          <a:extLst>
            <a:ext uri="{FF2B5EF4-FFF2-40B4-BE49-F238E27FC236}">
              <a16:creationId xmlns:a16="http://schemas.microsoft.com/office/drawing/2014/main" id="{C77961FB-4F94-4655-808A-18357BFD0F6D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060" name="Text Box 70">
          <a:extLst>
            <a:ext uri="{FF2B5EF4-FFF2-40B4-BE49-F238E27FC236}">
              <a16:creationId xmlns:a16="http://schemas.microsoft.com/office/drawing/2014/main" id="{C614BD71-5F82-4CA7-9E08-2B63347A4F02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061" name="Text Box 71">
          <a:extLst>
            <a:ext uri="{FF2B5EF4-FFF2-40B4-BE49-F238E27FC236}">
              <a16:creationId xmlns:a16="http://schemas.microsoft.com/office/drawing/2014/main" id="{5C37E914-1B68-4C92-A92B-BE79EBF02DC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062" name="Text Box 72">
          <a:extLst>
            <a:ext uri="{FF2B5EF4-FFF2-40B4-BE49-F238E27FC236}">
              <a16:creationId xmlns:a16="http://schemas.microsoft.com/office/drawing/2014/main" id="{5D6A8F2C-B7DB-409E-A428-035F81DDB3B4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063" name="Text Box 73">
          <a:extLst>
            <a:ext uri="{FF2B5EF4-FFF2-40B4-BE49-F238E27FC236}">
              <a16:creationId xmlns:a16="http://schemas.microsoft.com/office/drawing/2014/main" id="{BF1A95E5-F584-4398-B128-54CBAAA4D60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064" name="Text Box 46">
          <a:extLst>
            <a:ext uri="{FF2B5EF4-FFF2-40B4-BE49-F238E27FC236}">
              <a16:creationId xmlns:a16="http://schemas.microsoft.com/office/drawing/2014/main" id="{13FAD7E0-A324-402C-B760-20B58EC0E60A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065" name="Text Box 43">
          <a:extLst>
            <a:ext uri="{FF2B5EF4-FFF2-40B4-BE49-F238E27FC236}">
              <a16:creationId xmlns:a16="http://schemas.microsoft.com/office/drawing/2014/main" id="{1B1BA465-7106-4D04-8E5D-9C0DA9F765B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066" name="Text Box 46">
          <a:extLst>
            <a:ext uri="{FF2B5EF4-FFF2-40B4-BE49-F238E27FC236}">
              <a16:creationId xmlns:a16="http://schemas.microsoft.com/office/drawing/2014/main" id="{3CC93E1E-EB96-4B97-B327-4016874E0CF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067" name="Text Box 43">
          <a:extLst>
            <a:ext uri="{FF2B5EF4-FFF2-40B4-BE49-F238E27FC236}">
              <a16:creationId xmlns:a16="http://schemas.microsoft.com/office/drawing/2014/main" id="{C4D40747-8681-422C-ACAC-4E1814365C2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068" name="Text Box 68">
          <a:extLst>
            <a:ext uri="{FF2B5EF4-FFF2-40B4-BE49-F238E27FC236}">
              <a16:creationId xmlns:a16="http://schemas.microsoft.com/office/drawing/2014/main" id="{3A65B64D-FBA3-4D34-B3B4-963F1FC77552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069" name="Text Box 69">
          <a:extLst>
            <a:ext uri="{FF2B5EF4-FFF2-40B4-BE49-F238E27FC236}">
              <a16:creationId xmlns:a16="http://schemas.microsoft.com/office/drawing/2014/main" id="{1FEC4170-80B5-4D9A-A3D8-BDA4B193B96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070" name="Text Box 70">
          <a:extLst>
            <a:ext uri="{FF2B5EF4-FFF2-40B4-BE49-F238E27FC236}">
              <a16:creationId xmlns:a16="http://schemas.microsoft.com/office/drawing/2014/main" id="{05112482-74F9-46B1-9E7B-6B42A04549C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071" name="Text Box 71">
          <a:extLst>
            <a:ext uri="{FF2B5EF4-FFF2-40B4-BE49-F238E27FC236}">
              <a16:creationId xmlns:a16="http://schemas.microsoft.com/office/drawing/2014/main" id="{FAF54F81-0A9E-44B0-A55E-0E712663C12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072" name="Text Box 72">
          <a:extLst>
            <a:ext uri="{FF2B5EF4-FFF2-40B4-BE49-F238E27FC236}">
              <a16:creationId xmlns:a16="http://schemas.microsoft.com/office/drawing/2014/main" id="{53C898CE-E7FA-4FCA-935D-41E7D1F1845D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073" name="Text Box 73">
          <a:extLst>
            <a:ext uri="{FF2B5EF4-FFF2-40B4-BE49-F238E27FC236}">
              <a16:creationId xmlns:a16="http://schemas.microsoft.com/office/drawing/2014/main" id="{E797EA4B-E454-437F-AAD1-19B2FEB3457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074" name="Text Box 46">
          <a:extLst>
            <a:ext uri="{FF2B5EF4-FFF2-40B4-BE49-F238E27FC236}">
              <a16:creationId xmlns:a16="http://schemas.microsoft.com/office/drawing/2014/main" id="{11A56492-1E91-4D03-A362-625BC8909889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075" name="Text Box 43">
          <a:extLst>
            <a:ext uri="{FF2B5EF4-FFF2-40B4-BE49-F238E27FC236}">
              <a16:creationId xmlns:a16="http://schemas.microsoft.com/office/drawing/2014/main" id="{518A3779-0F42-4D20-A7B7-B2671300F24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076" name="Text Box 46">
          <a:extLst>
            <a:ext uri="{FF2B5EF4-FFF2-40B4-BE49-F238E27FC236}">
              <a16:creationId xmlns:a16="http://schemas.microsoft.com/office/drawing/2014/main" id="{D2596AFE-1286-449F-BA61-A23E2EA2080A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077" name="Text Box 43">
          <a:extLst>
            <a:ext uri="{FF2B5EF4-FFF2-40B4-BE49-F238E27FC236}">
              <a16:creationId xmlns:a16="http://schemas.microsoft.com/office/drawing/2014/main" id="{7B34CF53-C3D6-48E6-A683-3E021935BD6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1078" name="Text Box 65">
          <a:extLst>
            <a:ext uri="{FF2B5EF4-FFF2-40B4-BE49-F238E27FC236}">
              <a16:creationId xmlns:a16="http://schemas.microsoft.com/office/drawing/2014/main" id="{3F487EC1-0EE8-466F-B03E-924C0D910973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1079" name="Text Box 91">
          <a:extLst>
            <a:ext uri="{FF2B5EF4-FFF2-40B4-BE49-F238E27FC236}">
              <a16:creationId xmlns:a16="http://schemas.microsoft.com/office/drawing/2014/main" id="{719584E4-DDD2-4008-8DC1-507767C8876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1080" name="Text Box 65">
          <a:extLst>
            <a:ext uri="{FF2B5EF4-FFF2-40B4-BE49-F238E27FC236}">
              <a16:creationId xmlns:a16="http://schemas.microsoft.com/office/drawing/2014/main" id="{B5B0030B-82FF-43B6-83E5-0FE5CE8159A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1081" name="Text Box 91">
          <a:extLst>
            <a:ext uri="{FF2B5EF4-FFF2-40B4-BE49-F238E27FC236}">
              <a16:creationId xmlns:a16="http://schemas.microsoft.com/office/drawing/2014/main" id="{0E952503-9828-4652-92BE-1FB50441B93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082" name="Text Box 68">
          <a:extLst>
            <a:ext uri="{FF2B5EF4-FFF2-40B4-BE49-F238E27FC236}">
              <a16:creationId xmlns:a16="http://schemas.microsoft.com/office/drawing/2014/main" id="{D12E1CA9-76C4-452B-9EA2-5A8D614D6584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083" name="Text Box 69">
          <a:extLst>
            <a:ext uri="{FF2B5EF4-FFF2-40B4-BE49-F238E27FC236}">
              <a16:creationId xmlns:a16="http://schemas.microsoft.com/office/drawing/2014/main" id="{2F78F704-4A14-4E8D-973C-AF441B2C6C3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084" name="Text Box 70">
          <a:extLst>
            <a:ext uri="{FF2B5EF4-FFF2-40B4-BE49-F238E27FC236}">
              <a16:creationId xmlns:a16="http://schemas.microsoft.com/office/drawing/2014/main" id="{D1173597-5F33-40B3-92E9-ACA8C7BEF44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085" name="Text Box 71">
          <a:extLst>
            <a:ext uri="{FF2B5EF4-FFF2-40B4-BE49-F238E27FC236}">
              <a16:creationId xmlns:a16="http://schemas.microsoft.com/office/drawing/2014/main" id="{0A3EA612-7948-4016-8EDA-0192F7A5E3F6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086" name="Text Box 72">
          <a:extLst>
            <a:ext uri="{FF2B5EF4-FFF2-40B4-BE49-F238E27FC236}">
              <a16:creationId xmlns:a16="http://schemas.microsoft.com/office/drawing/2014/main" id="{2CBF9967-ECAF-4170-9940-58944B78366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087" name="Text Box 73">
          <a:extLst>
            <a:ext uri="{FF2B5EF4-FFF2-40B4-BE49-F238E27FC236}">
              <a16:creationId xmlns:a16="http://schemas.microsoft.com/office/drawing/2014/main" id="{1CFA394D-82F6-4874-BE57-733EACFFC5D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088" name="Text Box 46">
          <a:extLst>
            <a:ext uri="{FF2B5EF4-FFF2-40B4-BE49-F238E27FC236}">
              <a16:creationId xmlns:a16="http://schemas.microsoft.com/office/drawing/2014/main" id="{F20E870C-6752-45F3-B272-21BB544F61D3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089" name="Text Box 43">
          <a:extLst>
            <a:ext uri="{FF2B5EF4-FFF2-40B4-BE49-F238E27FC236}">
              <a16:creationId xmlns:a16="http://schemas.microsoft.com/office/drawing/2014/main" id="{D3457C4A-E831-47DC-B76E-78AF6A442EF0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090" name="Text Box 46">
          <a:extLst>
            <a:ext uri="{FF2B5EF4-FFF2-40B4-BE49-F238E27FC236}">
              <a16:creationId xmlns:a16="http://schemas.microsoft.com/office/drawing/2014/main" id="{EBE825C5-F416-4A96-A19A-176628A765A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091" name="Text Box 43">
          <a:extLst>
            <a:ext uri="{FF2B5EF4-FFF2-40B4-BE49-F238E27FC236}">
              <a16:creationId xmlns:a16="http://schemas.microsoft.com/office/drawing/2014/main" id="{E8AC3E29-80D6-4BF8-8D8D-9EC71E69BD0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092" name="Text Box 68">
          <a:extLst>
            <a:ext uri="{FF2B5EF4-FFF2-40B4-BE49-F238E27FC236}">
              <a16:creationId xmlns:a16="http://schemas.microsoft.com/office/drawing/2014/main" id="{0146BD4E-376A-4F5E-BEC3-99B3121B829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093" name="Text Box 69">
          <a:extLst>
            <a:ext uri="{FF2B5EF4-FFF2-40B4-BE49-F238E27FC236}">
              <a16:creationId xmlns:a16="http://schemas.microsoft.com/office/drawing/2014/main" id="{BAF7BE9F-2927-47B6-A28E-50174E9D88C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094" name="Text Box 70">
          <a:extLst>
            <a:ext uri="{FF2B5EF4-FFF2-40B4-BE49-F238E27FC236}">
              <a16:creationId xmlns:a16="http://schemas.microsoft.com/office/drawing/2014/main" id="{DFFA7B44-5613-4415-8B76-21232145FC4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095" name="Text Box 71">
          <a:extLst>
            <a:ext uri="{FF2B5EF4-FFF2-40B4-BE49-F238E27FC236}">
              <a16:creationId xmlns:a16="http://schemas.microsoft.com/office/drawing/2014/main" id="{A2BF0FC2-60D7-475B-85FD-3D0AB5AF33C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096" name="Text Box 72">
          <a:extLst>
            <a:ext uri="{FF2B5EF4-FFF2-40B4-BE49-F238E27FC236}">
              <a16:creationId xmlns:a16="http://schemas.microsoft.com/office/drawing/2014/main" id="{89F5D165-F446-46FB-B1DE-CB4043B26304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097" name="Text Box 73">
          <a:extLst>
            <a:ext uri="{FF2B5EF4-FFF2-40B4-BE49-F238E27FC236}">
              <a16:creationId xmlns:a16="http://schemas.microsoft.com/office/drawing/2014/main" id="{03F7C4C7-1364-4C4D-A7A2-BE6CAD397C4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098" name="Text Box 46">
          <a:extLst>
            <a:ext uri="{FF2B5EF4-FFF2-40B4-BE49-F238E27FC236}">
              <a16:creationId xmlns:a16="http://schemas.microsoft.com/office/drawing/2014/main" id="{0EA9FE16-3397-474B-B69C-A73DFE8886B4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099" name="Text Box 43">
          <a:extLst>
            <a:ext uri="{FF2B5EF4-FFF2-40B4-BE49-F238E27FC236}">
              <a16:creationId xmlns:a16="http://schemas.microsoft.com/office/drawing/2014/main" id="{A34B173E-1C44-42FC-931C-CADA9A01451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100" name="Text Box 46">
          <a:extLst>
            <a:ext uri="{FF2B5EF4-FFF2-40B4-BE49-F238E27FC236}">
              <a16:creationId xmlns:a16="http://schemas.microsoft.com/office/drawing/2014/main" id="{4EB33602-3664-418E-9F86-123A67E81551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101" name="Text Box 43">
          <a:extLst>
            <a:ext uri="{FF2B5EF4-FFF2-40B4-BE49-F238E27FC236}">
              <a16:creationId xmlns:a16="http://schemas.microsoft.com/office/drawing/2014/main" id="{ADE53343-CDC3-4B2A-A990-B173A471D47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102" name="Text Box 68">
          <a:extLst>
            <a:ext uri="{FF2B5EF4-FFF2-40B4-BE49-F238E27FC236}">
              <a16:creationId xmlns:a16="http://schemas.microsoft.com/office/drawing/2014/main" id="{13EC25D3-64FA-47A2-AB02-48205D552F90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103" name="Text Box 69">
          <a:extLst>
            <a:ext uri="{FF2B5EF4-FFF2-40B4-BE49-F238E27FC236}">
              <a16:creationId xmlns:a16="http://schemas.microsoft.com/office/drawing/2014/main" id="{B5E1C9B0-FD86-4E03-9511-7A0FBF0B275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104" name="Text Box 70">
          <a:extLst>
            <a:ext uri="{FF2B5EF4-FFF2-40B4-BE49-F238E27FC236}">
              <a16:creationId xmlns:a16="http://schemas.microsoft.com/office/drawing/2014/main" id="{88C9ED00-C6DC-40D0-9892-5BC2D673E7E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105" name="Text Box 71">
          <a:extLst>
            <a:ext uri="{FF2B5EF4-FFF2-40B4-BE49-F238E27FC236}">
              <a16:creationId xmlns:a16="http://schemas.microsoft.com/office/drawing/2014/main" id="{5E2CE62E-401B-4407-87FD-E0C94CBB7D6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106" name="Text Box 72">
          <a:extLst>
            <a:ext uri="{FF2B5EF4-FFF2-40B4-BE49-F238E27FC236}">
              <a16:creationId xmlns:a16="http://schemas.microsoft.com/office/drawing/2014/main" id="{0ECD3F9E-D976-4901-956D-5592B8946F7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107" name="Text Box 73">
          <a:extLst>
            <a:ext uri="{FF2B5EF4-FFF2-40B4-BE49-F238E27FC236}">
              <a16:creationId xmlns:a16="http://schemas.microsoft.com/office/drawing/2014/main" id="{EB0F31A2-5704-40AE-897F-DBC253D403F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108" name="Text Box 46">
          <a:extLst>
            <a:ext uri="{FF2B5EF4-FFF2-40B4-BE49-F238E27FC236}">
              <a16:creationId xmlns:a16="http://schemas.microsoft.com/office/drawing/2014/main" id="{C1C77F9A-9F22-40D1-98AA-B3CD99047D0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109" name="Text Box 43">
          <a:extLst>
            <a:ext uri="{FF2B5EF4-FFF2-40B4-BE49-F238E27FC236}">
              <a16:creationId xmlns:a16="http://schemas.microsoft.com/office/drawing/2014/main" id="{858909A8-2C2C-42EA-A7E0-6C501F59C69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110" name="Text Box 46">
          <a:extLst>
            <a:ext uri="{FF2B5EF4-FFF2-40B4-BE49-F238E27FC236}">
              <a16:creationId xmlns:a16="http://schemas.microsoft.com/office/drawing/2014/main" id="{0FD1DDCF-E1C3-4793-A393-EE60D6CFBC70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111" name="Text Box 43">
          <a:extLst>
            <a:ext uri="{FF2B5EF4-FFF2-40B4-BE49-F238E27FC236}">
              <a16:creationId xmlns:a16="http://schemas.microsoft.com/office/drawing/2014/main" id="{5B9638B6-D9A2-476C-A406-21A76F86EA49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1112" name="Text Box 65">
          <a:extLst>
            <a:ext uri="{FF2B5EF4-FFF2-40B4-BE49-F238E27FC236}">
              <a16:creationId xmlns:a16="http://schemas.microsoft.com/office/drawing/2014/main" id="{AADEF2F9-CC8A-4A94-9607-DE313737882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1113" name="Text Box 91">
          <a:extLst>
            <a:ext uri="{FF2B5EF4-FFF2-40B4-BE49-F238E27FC236}">
              <a16:creationId xmlns:a16="http://schemas.microsoft.com/office/drawing/2014/main" id="{ECD1B7C1-10C0-446B-867C-2B14C40B136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1114" name="Text Box 65">
          <a:extLst>
            <a:ext uri="{FF2B5EF4-FFF2-40B4-BE49-F238E27FC236}">
              <a16:creationId xmlns:a16="http://schemas.microsoft.com/office/drawing/2014/main" id="{2F881B7D-1284-4FEA-9C61-98190560EE86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1115" name="Text Box 91">
          <a:extLst>
            <a:ext uri="{FF2B5EF4-FFF2-40B4-BE49-F238E27FC236}">
              <a16:creationId xmlns:a16="http://schemas.microsoft.com/office/drawing/2014/main" id="{9C850F6F-7C4D-487A-AF78-2C704867265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116" name="Text Box 68">
          <a:extLst>
            <a:ext uri="{FF2B5EF4-FFF2-40B4-BE49-F238E27FC236}">
              <a16:creationId xmlns:a16="http://schemas.microsoft.com/office/drawing/2014/main" id="{10D7AE83-6EB2-45A6-B54C-93C6432E77B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117" name="Text Box 69">
          <a:extLst>
            <a:ext uri="{FF2B5EF4-FFF2-40B4-BE49-F238E27FC236}">
              <a16:creationId xmlns:a16="http://schemas.microsoft.com/office/drawing/2014/main" id="{510A7D6A-A7B4-4D2A-996D-3E02CB4A5EA3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118" name="Text Box 70">
          <a:extLst>
            <a:ext uri="{FF2B5EF4-FFF2-40B4-BE49-F238E27FC236}">
              <a16:creationId xmlns:a16="http://schemas.microsoft.com/office/drawing/2014/main" id="{2E51AFF0-5C35-4E46-93FD-E3236E96E47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119" name="Text Box 71">
          <a:extLst>
            <a:ext uri="{FF2B5EF4-FFF2-40B4-BE49-F238E27FC236}">
              <a16:creationId xmlns:a16="http://schemas.microsoft.com/office/drawing/2014/main" id="{A450CB0A-F855-4A28-966E-D1CDA774D043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120" name="Text Box 72">
          <a:extLst>
            <a:ext uri="{FF2B5EF4-FFF2-40B4-BE49-F238E27FC236}">
              <a16:creationId xmlns:a16="http://schemas.microsoft.com/office/drawing/2014/main" id="{6257799E-015F-47AF-85EA-49CCB64C70C4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121" name="Text Box 73">
          <a:extLst>
            <a:ext uri="{FF2B5EF4-FFF2-40B4-BE49-F238E27FC236}">
              <a16:creationId xmlns:a16="http://schemas.microsoft.com/office/drawing/2014/main" id="{2D18BE98-E385-4C88-82AB-FE5906672176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122" name="Text Box 46">
          <a:extLst>
            <a:ext uri="{FF2B5EF4-FFF2-40B4-BE49-F238E27FC236}">
              <a16:creationId xmlns:a16="http://schemas.microsoft.com/office/drawing/2014/main" id="{1747FF70-99AF-4F8F-AF28-35D4EB0A052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123" name="Text Box 43">
          <a:extLst>
            <a:ext uri="{FF2B5EF4-FFF2-40B4-BE49-F238E27FC236}">
              <a16:creationId xmlns:a16="http://schemas.microsoft.com/office/drawing/2014/main" id="{DB6D93DB-8409-4D96-B529-CB7965B9242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124" name="Text Box 46">
          <a:extLst>
            <a:ext uri="{FF2B5EF4-FFF2-40B4-BE49-F238E27FC236}">
              <a16:creationId xmlns:a16="http://schemas.microsoft.com/office/drawing/2014/main" id="{09D31DE0-FA89-48C0-812D-9723E3CF0DDA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125" name="Text Box 43">
          <a:extLst>
            <a:ext uri="{FF2B5EF4-FFF2-40B4-BE49-F238E27FC236}">
              <a16:creationId xmlns:a16="http://schemas.microsoft.com/office/drawing/2014/main" id="{264C2AAE-C39C-486A-997F-C220C518B8F1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126" name="Text Box 68">
          <a:extLst>
            <a:ext uri="{FF2B5EF4-FFF2-40B4-BE49-F238E27FC236}">
              <a16:creationId xmlns:a16="http://schemas.microsoft.com/office/drawing/2014/main" id="{1CCAB45C-A5C7-4956-8C97-2EA6649EF95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127" name="Text Box 69">
          <a:extLst>
            <a:ext uri="{FF2B5EF4-FFF2-40B4-BE49-F238E27FC236}">
              <a16:creationId xmlns:a16="http://schemas.microsoft.com/office/drawing/2014/main" id="{A0BBEA48-0549-4B31-8DDE-5C8C966FDDA1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128" name="Text Box 70">
          <a:extLst>
            <a:ext uri="{FF2B5EF4-FFF2-40B4-BE49-F238E27FC236}">
              <a16:creationId xmlns:a16="http://schemas.microsoft.com/office/drawing/2014/main" id="{1C16D7A4-BFB6-4B82-9950-E3F35C4E289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129" name="Text Box 71">
          <a:extLst>
            <a:ext uri="{FF2B5EF4-FFF2-40B4-BE49-F238E27FC236}">
              <a16:creationId xmlns:a16="http://schemas.microsoft.com/office/drawing/2014/main" id="{7E52BAC8-B5E0-4E52-8199-5D6C3F3BB7B1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130" name="Text Box 72">
          <a:extLst>
            <a:ext uri="{FF2B5EF4-FFF2-40B4-BE49-F238E27FC236}">
              <a16:creationId xmlns:a16="http://schemas.microsoft.com/office/drawing/2014/main" id="{F1E1D4A4-A724-475C-A8B3-DB6B114040F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131" name="Text Box 73">
          <a:extLst>
            <a:ext uri="{FF2B5EF4-FFF2-40B4-BE49-F238E27FC236}">
              <a16:creationId xmlns:a16="http://schemas.microsoft.com/office/drawing/2014/main" id="{37C05D39-6C10-453F-BEF8-CAA17934101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132" name="Text Box 46">
          <a:extLst>
            <a:ext uri="{FF2B5EF4-FFF2-40B4-BE49-F238E27FC236}">
              <a16:creationId xmlns:a16="http://schemas.microsoft.com/office/drawing/2014/main" id="{E50F843A-4117-4C2C-9C92-292D95AC5202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133" name="Text Box 43">
          <a:extLst>
            <a:ext uri="{FF2B5EF4-FFF2-40B4-BE49-F238E27FC236}">
              <a16:creationId xmlns:a16="http://schemas.microsoft.com/office/drawing/2014/main" id="{94BBA13C-67A8-4105-8B46-755004209F6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134" name="Text Box 46">
          <a:extLst>
            <a:ext uri="{FF2B5EF4-FFF2-40B4-BE49-F238E27FC236}">
              <a16:creationId xmlns:a16="http://schemas.microsoft.com/office/drawing/2014/main" id="{CCC42274-6D29-4E14-8A2A-CA2A3376CA1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135" name="Text Box 43">
          <a:extLst>
            <a:ext uri="{FF2B5EF4-FFF2-40B4-BE49-F238E27FC236}">
              <a16:creationId xmlns:a16="http://schemas.microsoft.com/office/drawing/2014/main" id="{8FA4310A-15D0-4844-87D6-FADDFE9CCBA0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136" name="Text Box 68">
          <a:extLst>
            <a:ext uri="{FF2B5EF4-FFF2-40B4-BE49-F238E27FC236}">
              <a16:creationId xmlns:a16="http://schemas.microsoft.com/office/drawing/2014/main" id="{55EDB976-AD03-4B60-82C7-7CD4754AE4F9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137" name="Text Box 69">
          <a:extLst>
            <a:ext uri="{FF2B5EF4-FFF2-40B4-BE49-F238E27FC236}">
              <a16:creationId xmlns:a16="http://schemas.microsoft.com/office/drawing/2014/main" id="{25B06716-8954-4448-ACCB-1D0854AC520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138" name="Text Box 70">
          <a:extLst>
            <a:ext uri="{FF2B5EF4-FFF2-40B4-BE49-F238E27FC236}">
              <a16:creationId xmlns:a16="http://schemas.microsoft.com/office/drawing/2014/main" id="{55B60F3E-4671-4FB0-AC3C-25BB5308332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139" name="Text Box 71">
          <a:extLst>
            <a:ext uri="{FF2B5EF4-FFF2-40B4-BE49-F238E27FC236}">
              <a16:creationId xmlns:a16="http://schemas.microsoft.com/office/drawing/2014/main" id="{D0F628F7-D9C1-4DC4-9429-0C6233C5C87A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140" name="Text Box 72">
          <a:extLst>
            <a:ext uri="{FF2B5EF4-FFF2-40B4-BE49-F238E27FC236}">
              <a16:creationId xmlns:a16="http://schemas.microsoft.com/office/drawing/2014/main" id="{E6A48BF7-B036-4A75-BFF7-78E8CC08CB2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141" name="Text Box 73">
          <a:extLst>
            <a:ext uri="{FF2B5EF4-FFF2-40B4-BE49-F238E27FC236}">
              <a16:creationId xmlns:a16="http://schemas.microsoft.com/office/drawing/2014/main" id="{69B38373-61D0-40A3-B4F4-B8330EEC369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142" name="Text Box 46">
          <a:extLst>
            <a:ext uri="{FF2B5EF4-FFF2-40B4-BE49-F238E27FC236}">
              <a16:creationId xmlns:a16="http://schemas.microsoft.com/office/drawing/2014/main" id="{2F6FE025-4019-4BE7-851B-3BD9603E4844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143" name="Text Box 43">
          <a:extLst>
            <a:ext uri="{FF2B5EF4-FFF2-40B4-BE49-F238E27FC236}">
              <a16:creationId xmlns:a16="http://schemas.microsoft.com/office/drawing/2014/main" id="{93942D77-25DD-4DB4-AE04-54FF6CB7E82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144" name="Text Box 46">
          <a:extLst>
            <a:ext uri="{FF2B5EF4-FFF2-40B4-BE49-F238E27FC236}">
              <a16:creationId xmlns:a16="http://schemas.microsoft.com/office/drawing/2014/main" id="{824EBD3C-33C1-40C4-BB86-FE6C8F8DC85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145" name="Text Box 43">
          <a:extLst>
            <a:ext uri="{FF2B5EF4-FFF2-40B4-BE49-F238E27FC236}">
              <a16:creationId xmlns:a16="http://schemas.microsoft.com/office/drawing/2014/main" id="{915E2713-9226-4543-B96D-5EFA88261D49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1146" name="Text Box 65">
          <a:extLst>
            <a:ext uri="{FF2B5EF4-FFF2-40B4-BE49-F238E27FC236}">
              <a16:creationId xmlns:a16="http://schemas.microsoft.com/office/drawing/2014/main" id="{12CB2A08-CDCD-4C91-98D3-14F68F083C6D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1147" name="Text Box 91">
          <a:extLst>
            <a:ext uri="{FF2B5EF4-FFF2-40B4-BE49-F238E27FC236}">
              <a16:creationId xmlns:a16="http://schemas.microsoft.com/office/drawing/2014/main" id="{C3FA749F-5ECE-43B8-A027-8768439AEED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1148" name="Text Box 65">
          <a:extLst>
            <a:ext uri="{FF2B5EF4-FFF2-40B4-BE49-F238E27FC236}">
              <a16:creationId xmlns:a16="http://schemas.microsoft.com/office/drawing/2014/main" id="{220AAED9-8D9A-43F5-A857-EF9C25F0246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1149" name="Text Box 91">
          <a:extLst>
            <a:ext uri="{FF2B5EF4-FFF2-40B4-BE49-F238E27FC236}">
              <a16:creationId xmlns:a16="http://schemas.microsoft.com/office/drawing/2014/main" id="{84515802-C422-47EF-A4F1-05AB2F37F08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150" name="Text Box 68">
          <a:extLst>
            <a:ext uri="{FF2B5EF4-FFF2-40B4-BE49-F238E27FC236}">
              <a16:creationId xmlns:a16="http://schemas.microsoft.com/office/drawing/2014/main" id="{7E6C74F9-D226-4C69-841F-FC28795547BA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151" name="Text Box 69">
          <a:extLst>
            <a:ext uri="{FF2B5EF4-FFF2-40B4-BE49-F238E27FC236}">
              <a16:creationId xmlns:a16="http://schemas.microsoft.com/office/drawing/2014/main" id="{084BB71D-E3DE-4C8F-B9C8-D38BDF3240F1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152" name="Text Box 70">
          <a:extLst>
            <a:ext uri="{FF2B5EF4-FFF2-40B4-BE49-F238E27FC236}">
              <a16:creationId xmlns:a16="http://schemas.microsoft.com/office/drawing/2014/main" id="{6B56FE78-4AF5-42AB-BBA6-131235EE532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153" name="Text Box 71">
          <a:extLst>
            <a:ext uri="{FF2B5EF4-FFF2-40B4-BE49-F238E27FC236}">
              <a16:creationId xmlns:a16="http://schemas.microsoft.com/office/drawing/2014/main" id="{6E980F88-A5AC-4272-A8E4-33D33B4854A2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154" name="Text Box 72">
          <a:extLst>
            <a:ext uri="{FF2B5EF4-FFF2-40B4-BE49-F238E27FC236}">
              <a16:creationId xmlns:a16="http://schemas.microsoft.com/office/drawing/2014/main" id="{3E3214E4-A72C-4328-8D2C-AE6985566DA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155" name="Text Box 73">
          <a:extLst>
            <a:ext uri="{FF2B5EF4-FFF2-40B4-BE49-F238E27FC236}">
              <a16:creationId xmlns:a16="http://schemas.microsoft.com/office/drawing/2014/main" id="{9F858F41-5139-4465-8E7E-DA5F99B50D72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156" name="Text Box 46">
          <a:extLst>
            <a:ext uri="{FF2B5EF4-FFF2-40B4-BE49-F238E27FC236}">
              <a16:creationId xmlns:a16="http://schemas.microsoft.com/office/drawing/2014/main" id="{CCA1F642-E901-44D4-861B-7DF896171A7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157" name="Text Box 43">
          <a:extLst>
            <a:ext uri="{FF2B5EF4-FFF2-40B4-BE49-F238E27FC236}">
              <a16:creationId xmlns:a16="http://schemas.microsoft.com/office/drawing/2014/main" id="{2CA2F48D-C92F-44F0-AB80-B072A8FC353A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158" name="Text Box 46">
          <a:extLst>
            <a:ext uri="{FF2B5EF4-FFF2-40B4-BE49-F238E27FC236}">
              <a16:creationId xmlns:a16="http://schemas.microsoft.com/office/drawing/2014/main" id="{E672A39D-7AB7-48F7-8B19-90075A723F2D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159" name="Text Box 43">
          <a:extLst>
            <a:ext uri="{FF2B5EF4-FFF2-40B4-BE49-F238E27FC236}">
              <a16:creationId xmlns:a16="http://schemas.microsoft.com/office/drawing/2014/main" id="{AE99A1F0-498A-4225-A9C2-91B64D0E6E53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160" name="Text Box 68">
          <a:extLst>
            <a:ext uri="{FF2B5EF4-FFF2-40B4-BE49-F238E27FC236}">
              <a16:creationId xmlns:a16="http://schemas.microsoft.com/office/drawing/2014/main" id="{E1BE6925-0616-48B2-8E46-3EE12E961AB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161" name="Text Box 69">
          <a:extLst>
            <a:ext uri="{FF2B5EF4-FFF2-40B4-BE49-F238E27FC236}">
              <a16:creationId xmlns:a16="http://schemas.microsoft.com/office/drawing/2014/main" id="{5A878AF2-CCDB-4B70-BF63-4474E4B55C9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162" name="Text Box 70">
          <a:extLst>
            <a:ext uri="{FF2B5EF4-FFF2-40B4-BE49-F238E27FC236}">
              <a16:creationId xmlns:a16="http://schemas.microsoft.com/office/drawing/2014/main" id="{1B4242B6-A039-4580-B551-F05A4C74E496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163" name="Text Box 71">
          <a:extLst>
            <a:ext uri="{FF2B5EF4-FFF2-40B4-BE49-F238E27FC236}">
              <a16:creationId xmlns:a16="http://schemas.microsoft.com/office/drawing/2014/main" id="{6648B070-BB92-4E7E-B288-9E629949F49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164" name="Text Box 72">
          <a:extLst>
            <a:ext uri="{FF2B5EF4-FFF2-40B4-BE49-F238E27FC236}">
              <a16:creationId xmlns:a16="http://schemas.microsoft.com/office/drawing/2014/main" id="{77405330-64AF-409D-A4F0-C801338A4E3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165" name="Text Box 73">
          <a:extLst>
            <a:ext uri="{FF2B5EF4-FFF2-40B4-BE49-F238E27FC236}">
              <a16:creationId xmlns:a16="http://schemas.microsoft.com/office/drawing/2014/main" id="{26727B9A-1C4D-4436-859F-4FF6DAF7BA09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166" name="Text Box 46">
          <a:extLst>
            <a:ext uri="{FF2B5EF4-FFF2-40B4-BE49-F238E27FC236}">
              <a16:creationId xmlns:a16="http://schemas.microsoft.com/office/drawing/2014/main" id="{ECB49583-C1D1-4B78-ABB0-AA02DBDC8CA4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167" name="Text Box 43">
          <a:extLst>
            <a:ext uri="{FF2B5EF4-FFF2-40B4-BE49-F238E27FC236}">
              <a16:creationId xmlns:a16="http://schemas.microsoft.com/office/drawing/2014/main" id="{391EB6E0-18EE-42CD-BA36-431BC06B5E2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168" name="Text Box 46">
          <a:extLst>
            <a:ext uri="{FF2B5EF4-FFF2-40B4-BE49-F238E27FC236}">
              <a16:creationId xmlns:a16="http://schemas.microsoft.com/office/drawing/2014/main" id="{60DCAFCD-AC93-4EEF-BAB0-2AF0471627BA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169" name="Text Box 43">
          <a:extLst>
            <a:ext uri="{FF2B5EF4-FFF2-40B4-BE49-F238E27FC236}">
              <a16:creationId xmlns:a16="http://schemas.microsoft.com/office/drawing/2014/main" id="{168E63DD-C300-47C5-AB30-269356CB952D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54</xdr:row>
      <xdr:rowOff>0</xdr:rowOff>
    </xdr:from>
    <xdr:ext cx="0" cy="171450"/>
    <xdr:sp macro="" textlink="">
      <xdr:nvSpPr>
        <xdr:cNvPr id="1170" name="Text Box 10">
          <a:extLst>
            <a:ext uri="{FF2B5EF4-FFF2-40B4-BE49-F238E27FC236}">
              <a16:creationId xmlns:a16="http://schemas.microsoft.com/office/drawing/2014/main" id="{1E1968E6-5644-413A-B037-4DA0000EADFA}"/>
            </a:ext>
          </a:extLst>
        </xdr:cNvPr>
        <xdr:cNvSpPr txBox="1">
          <a:spLocks noChangeArrowheads="1"/>
        </xdr:cNvSpPr>
      </xdr:nvSpPr>
      <xdr:spPr bwMode="auto">
        <a:xfrm>
          <a:off x="1057275" y="19450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54</xdr:row>
      <xdr:rowOff>0</xdr:rowOff>
    </xdr:from>
    <xdr:ext cx="0" cy="171450"/>
    <xdr:sp macro="" textlink="">
      <xdr:nvSpPr>
        <xdr:cNvPr id="1171" name="Text Box 11">
          <a:extLst>
            <a:ext uri="{FF2B5EF4-FFF2-40B4-BE49-F238E27FC236}">
              <a16:creationId xmlns:a16="http://schemas.microsoft.com/office/drawing/2014/main" id="{C32F4A7F-0637-484C-B2EA-211861B92C39}"/>
            </a:ext>
          </a:extLst>
        </xdr:cNvPr>
        <xdr:cNvSpPr txBox="1">
          <a:spLocks noChangeArrowheads="1"/>
        </xdr:cNvSpPr>
      </xdr:nvSpPr>
      <xdr:spPr bwMode="auto">
        <a:xfrm>
          <a:off x="1057275" y="19450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54</xdr:row>
      <xdr:rowOff>0</xdr:rowOff>
    </xdr:from>
    <xdr:ext cx="0" cy="171450"/>
    <xdr:sp macro="" textlink="">
      <xdr:nvSpPr>
        <xdr:cNvPr id="1172" name="Text Box 10">
          <a:extLst>
            <a:ext uri="{FF2B5EF4-FFF2-40B4-BE49-F238E27FC236}">
              <a16:creationId xmlns:a16="http://schemas.microsoft.com/office/drawing/2014/main" id="{77D8226A-8358-4DEB-BBD3-49B4CFFA019A}"/>
            </a:ext>
          </a:extLst>
        </xdr:cNvPr>
        <xdr:cNvSpPr txBox="1">
          <a:spLocks noChangeArrowheads="1"/>
        </xdr:cNvSpPr>
      </xdr:nvSpPr>
      <xdr:spPr bwMode="auto">
        <a:xfrm>
          <a:off x="1057275" y="19450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54</xdr:row>
      <xdr:rowOff>0</xdr:rowOff>
    </xdr:from>
    <xdr:ext cx="0" cy="171450"/>
    <xdr:sp macro="" textlink="">
      <xdr:nvSpPr>
        <xdr:cNvPr id="1173" name="Text Box 11">
          <a:extLst>
            <a:ext uri="{FF2B5EF4-FFF2-40B4-BE49-F238E27FC236}">
              <a16:creationId xmlns:a16="http://schemas.microsoft.com/office/drawing/2014/main" id="{3C125DA6-AA7B-44F1-8AB4-585625753C19}"/>
            </a:ext>
          </a:extLst>
        </xdr:cNvPr>
        <xdr:cNvSpPr txBox="1">
          <a:spLocks noChangeArrowheads="1"/>
        </xdr:cNvSpPr>
      </xdr:nvSpPr>
      <xdr:spPr bwMode="auto">
        <a:xfrm>
          <a:off x="1057275" y="19450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54</xdr:row>
      <xdr:rowOff>0</xdr:rowOff>
    </xdr:from>
    <xdr:ext cx="0" cy="171450"/>
    <xdr:sp macro="" textlink="">
      <xdr:nvSpPr>
        <xdr:cNvPr id="1174" name="Text Box 10">
          <a:extLst>
            <a:ext uri="{FF2B5EF4-FFF2-40B4-BE49-F238E27FC236}">
              <a16:creationId xmlns:a16="http://schemas.microsoft.com/office/drawing/2014/main" id="{AC4A68EA-079F-4E96-B201-5210D3EC832E}"/>
            </a:ext>
          </a:extLst>
        </xdr:cNvPr>
        <xdr:cNvSpPr txBox="1">
          <a:spLocks noChangeArrowheads="1"/>
        </xdr:cNvSpPr>
      </xdr:nvSpPr>
      <xdr:spPr bwMode="auto">
        <a:xfrm>
          <a:off x="1057275" y="19450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54</xdr:row>
      <xdr:rowOff>0</xdr:rowOff>
    </xdr:from>
    <xdr:ext cx="0" cy="171450"/>
    <xdr:sp macro="" textlink="">
      <xdr:nvSpPr>
        <xdr:cNvPr id="1175" name="Text Box 11">
          <a:extLst>
            <a:ext uri="{FF2B5EF4-FFF2-40B4-BE49-F238E27FC236}">
              <a16:creationId xmlns:a16="http://schemas.microsoft.com/office/drawing/2014/main" id="{910CF672-9C8B-4E2D-9FEF-CEC92D0AB87C}"/>
            </a:ext>
          </a:extLst>
        </xdr:cNvPr>
        <xdr:cNvSpPr txBox="1">
          <a:spLocks noChangeArrowheads="1"/>
        </xdr:cNvSpPr>
      </xdr:nvSpPr>
      <xdr:spPr bwMode="auto">
        <a:xfrm>
          <a:off x="1057275" y="19450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54</xdr:row>
      <xdr:rowOff>0</xdr:rowOff>
    </xdr:from>
    <xdr:ext cx="0" cy="171450"/>
    <xdr:sp macro="" textlink="">
      <xdr:nvSpPr>
        <xdr:cNvPr id="1176" name="Text Box 10">
          <a:extLst>
            <a:ext uri="{FF2B5EF4-FFF2-40B4-BE49-F238E27FC236}">
              <a16:creationId xmlns:a16="http://schemas.microsoft.com/office/drawing/2014/main" id="{E8CB4B01-C432-42A1-AB72-97BDA033872B}"/>
            </a:ext>
          </a:extLst>
        </xdr:cNvPr>
        <xdr:cNvSpPr txBox="1">
          <a:spLocks noChangeArrowheads="1"/>
        </xdr:cNvSpPr>
      </xdr:nvSpPr>
      <xdr:spPr bwMode="auto">
        <a:xfrm>
          <a:off x="1057275" y="19450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54</xdr:row>
      <xdr:rowOff>0</xdr:rowOff>
    </xdr:from>
    <xdr:ext cx="0" cy="171450"/>
    <xdr:sp macro="" textlink="">
      <xdr:nvSpPr>
        <xdr:cNvPr id="1177" name="Text Box 11">
          <a:extLst>
            <a:ext uri="{FF2B5EF4-FFF2-40B4-BE49-F238E27FC236}">
              <a16:creationId xmlns:a16="http://schemas.microsoft.com/office/drawing/2014/main" id="{F2B8854C-0166-4131-B6BD-26B7BEAD36C8}"/>
            </a:ext>
          </a:extLst>
        </xdr:cNvPr>
        <xdr:cNvSpPr txBox="1">
          <a:spLocks noChangeArrowheads="1"/>
        </xdr:cNvSpPr>
      </xdr:nvSpPr>
      <xdr:spPr bwMode="auto">
        <a:xfrm>
          <a:off x="1057275" y="19450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47625</xdr:rowOff>
    </xdr:to>
    <xdr:sp macro="" textlink="">
      <xdr:nvSpPr>
        <xdr:cNvPr id="1178" name="Text Box 68">
          <a:extLst>
            <a:ext uri="{FF2B5EF4-FFF2-40B4-BE49-F238E27FC236}">
              <a16:creationId xmlns:a16="http://schemas.microsoft.com/office/drawing/2014/main" id="{D5EA8459-3A0A-45B2-9EA8-F783DA69E6D0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47625</xdr:rowOff>
    </xdr:to>
    <xdr:sp macro="" textlink="">
      <xdr:nvSpPr>
        <xdr:cNvPr id="1179" name="Text Box 69">
          <a:extLst>
            <a:ext uri="{FF2B5EF4-FFF2-40B4-BE49-F238E27FC236}">
              <a16:creationId xmlns:a16="http://schemas.microsoft.com/office/drawing/2014/main" id="{B0982B2D-FD54-4D36-97C0-F64EBA008789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47625</xdr:rowOff>
    </xdr:to>
    <xdr:sp macro="" textlink="">
      <xdr:nvSpPr>
        <xdr:cNvPr id="1180" name="Text Box 70">
          <a:extLst>
            <a:ext uri="{FF2B5EF4-FFF2-40B4-BE49-F238E27FC236}">
              <a16:creationId xmlns:a16="http://schemas.microsoft.com/office/drawing/2014/main" id="{7D888B4A-3170-4588-A0DC-5714B073F325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47625</xdr:rowOff>
    </xdr:to>
    <xdr:sp macro="" textlink="">
      <xdr:nvSpPr>
        <xdr:cNvPr id="1181" name="Text Box 71">
          <a:extLst>
            <a:ext uri="{FF2B5EF4-FFF2-40B4-BE49-F238E27FC236}">
              <a16:creationId xmlns:a16="http://schemas.microsoft.com/office/drawing/2014/main" id="{98035D7E-8AB9-4C2C-8E9A-F90DFF231928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47625</xdr:rowOff>
    </xdr:to>
    <xdr:sp macro="" textlink="">
      <xdr:nvSpPr>
        <xdr:cNvPr id="1182" name="Text Box 72">
          <a:extLst>
            <a:ext uri="{FF2B5EF4-FFF2-40B4-BE49-F238E27FC236}">
              <a16:creationId xmlns:a16="http://schemas.microsoft.com/office/drawing/2014/main" id="{7F809BF9-2FFF-4437-A529-D1A9A90B8CCD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47625</xdr:rowOff>
    </xdr:to>
    <xdr:sp macro="" textlink="">
      <xdr:nvSpPr>
        <xdr:cNvPr id="1183" name="Text Box 73">
          <a:extLst>
            <a:ext uri="{FF2B5EF4-FFF2-40B4-BE49-F238E27FC236}">
              <a16:creationId xmlns:a16="http://schemas.microsoft.com/office/drawing/2014/main" id="{6A5A7908-CFBC-4FF6-AAD3-0450262B37C8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184" name="Text Box 46">
          <a:extLst>
            <a:ext uri="{FF2B5EF4-FFF2-40B4-BE49-F238E27FC236}">
              <a16:creationId xmlns:a16="http://schemas.microsoft.com/office/drawing/2014/main" id="{170A2202-63BD-404D-BD11-CCED76058300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185" name="Text Box 43">
          <a:extLst>
            <a:ext uri="{FF2B5EF4-FFF2-40B4-BE49-F238E27FC236}">
              <a16:creationId xmlns:a16="http://schemas.microsoft.com/office/drawing/2014/main" id="{9B926500-4387-4B24-B275-3334C827FBE2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186" name="Text Box 46">
          <a:extLst>
            <a:ext uri="{FF2B5EF4-FFF2-40B4-BE49-F238E27FC236}">
              <a16:creationId xmlns:a16="http://schemas.microsoft.com/office/drawing/2014/main" id="{EB550360-3A89-4F7A-A847-7B772FBBB866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187" name="Text Box 43">
          <a:extLst>
            <a:ext uri="{FF2B5EF4-FFF2-40B4-BE49-F238E27FC236}">
              <a16:creationId xmlns:a16="http://schemas.microsoft.com/office/drawing/2014/main" id="{50409EA6-EEB7-4FC1-BC01-083DF5CEAC6C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54</xdr:row>
      <xdr:rowOff>0</xdr:rowOff>
    </xdr:from>
    <xdr:to>
      <xdr:col>1</xdr:col>
      <xdr:colOff>790575</xdr:colOff>
      <xdr:row>54</xdr:row>
      <xdr:rowOff>171450</xdr:rowOff>
    </xdr:to>
    <xdr:sp macro="" textlink="">
      <xdr:nvSpPr>
        <xdr:cNvPr id="1188" name="Text Box 10">
          <a:extLst>
            <a:ext uri="{FF2B5EF4-FFF2-40B4-BE49-F238E27FC236}">
              <a16:creationId xmlns:a16="http://schemas.microsoft.com/office/drawing/2014/main" id="{0D7CD256-FC73-4365-8C89-3934363B5AC1}"/>
            </a:ext>
          </a:extLst>
        </xdr:cNvPr>
        <xdr:cNvSpPr txBox="1">
          <a:spLocks noChangeArrowheads="1"/>
        </xdr:cNvSpPr>
      </xdr:nvSpPr>
      <xdr:spPr bwMode="auto">
        <a:xfrm>
          <a:off x="1057275" y="18678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54</xdr:row>
      <xdr:rowOff>0</xdr:rowOff>
    </xdr:from>
    <xdr:to>
      <xdr:col>1</xdr:col>
      <xdr:colOff>790575</xdr:colOff>
      <xdr:row>54</xdr:row>
      <xdr:rowOff>171450</xdr:rowOff>
    </xdr:to>
    <xdr:sp macro="" textlink="">
      <xdr:nvSpPr>
        <xdr:cNvPr id="1189" name="Text Box 11">
          <a:extLst>
            <a:ext uri="{FF2B5EF4-FFF2-40B4-BE49-F238E27FC236}">
              <a16:creationId xmlns:a16="http://schemas.microsoft.com/office/drawing/2014/main" id="{BC015A47-310E-40BC-B9E7-0A60261E3127}"/>
            </a:ext>
          </a:extLst>
        </xdr:cNvPr>
        <xdr:cNvSpPr txBox="1">
          <a:spLocks noChangeArrowheads="1"/>
        </xdr:cNvSpPr>
      </xdr:nvSpPr>
      <xdr:spPr bwMode="auto">
        <a:xfrm>
          <a:off x="1057275" y="18678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171450</xdr:rowOff>
    </xdr:to>
    <xdr:sp macro="" textlink="">
      <xdr:nvSpPr>
        <xdr:cNvPr id="1190" name="Text Box 65">
          <a:extLst>
            <a:ext uri="{FF2B5EF4-FFF2-40B4-BE49-F238E27FC236}">
              <a16:creationId xmlns:a16="http://schemas.microsoft.com/office/drawing/2014/main" id="{5CD1F6FC-7FE8-4C1C-BB2A-CA5090F913AF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171450</xdr:rowOff>
    </xdr:to>
    <xdr:sp macro="" textlink="">
      <xdr:nvSpPr>
        <xdr:cNvPr id="1191" name="Text Box 91">
          <a:extLst>
            <a:ext uri="{FF2B5EF4-FFF2-40B4-BE49-F238E27FC236}">
              <a16:creationId xmlns:a16="http://schemas.microsoft.com/office/drawing/2014/main" id="{1E21BB2B-65DF-4014-B435-45E0E14D643B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171450</xdr:rowOff>
    </xdr:to>
    <xdr:sp macro="" textlink="">
      <xdr:nvSpPr>
        <xdr:cNvPr id="1192" name="Text Box 65">
          <a:extLst>
            <a:ext uri="{FF2B5EF4-FFF2-40B4-BE49-F238E27FC236}">
              <a16:creationId xmlns:a16="http://schemas.microsoft.com/office/drawing/2014/main" id="{CC520D34-7486-4077-B521-B7E6ECCBE639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171450</xdr:rowOff>
    </xdr:to>
    <xdr:sp macro="" textlink="">
      <xdr:nvSpPr>
        <xdr:cNvPr id="1193" name="Text Box 91">
          <a:extLst>
            <a:ext uri="{FF2B5EF4-FFF2-40B4-BE49-F238E27FC236}">
              <a16:creationId xmlns:a16="http://schemas.microsoft.com/office/drawing/2014/main" id="{9456A3B2-C4BC-4DEE-880F-B11DECFEF908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76200</xdr:colOff>
      <xdr:row>54</xdr:row>
      <xdr:rowOff>171450</xdr:rowOff>
    </xdr:to>
    <xdr:sp macro="" textlink="">
      <xdr:nvSpPr>
        <xdr:cNvPr id="1194" name="Text Box 46">
          <a:extLst>
            <a:ext uri="{FF2B5EF4-FFF2-40B4-BE49-F238E27FC236}">
              <a16:creationId xmlns:a16="http://schemas.microsoft.com/office/drawing/2014/main" id="{8A27F8E2-91D6-4A43-9E09-1C51065372B1}"/>
            </a:ext>
          </a:extLst>
        </xdr:cNvPr>
        <xdr:cNvSpPr txBox="1">
          <a:spLocks noChangeArrowheads="1"/>
        </xdr:cNvSpPr>
      </xdr:nvSpPr>
      <xdr:spPr bwMode="auto">
        <a:xfrm>
          <a:off x="46672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76200</xdr:colOff>
      <xdr:row>54</xdr:row>
      <xdr:rowOff>171450</xdr:rowOff>
    </xdr:to>
    <xdr:sp macro="" textlink="">
      <xdr:nvSpPr>
        <xdr:cNvPr id="1195" name="Text Box 43">
          <a:extLst>
            <a:ext uri="{FF2B5EF4-FFF2-40B4-BE49-F238E27FC236}">
              <a16:creationId xmlns:a16="http://schemas.microsoft.com/office/drawing/2014/main" id="{F5CD40D3-DFE7-43F9-BA12-3165CE7AE1B8}"/>
            </a:ext>
          </a:extLst>
        </xdr:cNvPr>
        <xdr:cNvSpPr txBox="1">
          <a:spLocks noChangeArrowheads="1"/>
        </xdr:cNvSpPr>
      </xdr:nvSpPr>
      <xdr:spPr bwMode="auto">
        <a:xfrm>
          <a:off x="46672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196" name="Text Box 68">
          <a:extLst>
            <a:ext uri="{FF2B5EF4-FFF2-40B4-BE49-F238E27FC236}">
              <a16:creationId xmlns:a16="http://schemas.microsoft.com/office/drawing/2014/main" id="{51CD6D83-85DD-44F9-BC2F-2A5EF00A1FF6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197" name="Text Box 69">
          <a:extLst>
            <a:ext uri="{FF2B5EF4-FFF2-40B4-BE49-F238E27FC236}">
              <a16:creationId xmlns:a16="http://schemas.microsoft.com/office/drawing/2014/main" id="{EEBA535D-8EE6-4112-A318-026BB94E810F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198" name="Text Box 70">
          <a:extLst>
            <a:ext uri="{FF2B5EF4-FFF2-40B4-BE49-F238E27FC236}">
              <a16:creationId xmlns:a16="http://schemas.microsoft.com/office/drawing/2014/main" id="{69499622-DA90-4192-9620-9474E13819E4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199" name="Text Box 71">
          <a:extLst>
            <a:ext uri="{FF2B5EF4-FFF2-40B4-BE49-F238E27FC236}">
              <a16:creationId xmlns:a16="http://schemas.microsoft.com/office/drawing/2014/main" id="{E5B757D4-2DFA-4545-AD63-7CF8106DB646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200" name="Text Box 72">
          <a:extLst>
            <a:ext uri="{FF2B5EF4-FFF2-40B4-BE49-F238E27FC236}">
              <a16:creationId xmlns:a16="http://schemas.microsoft.com/office/drawing/2014/main" id="{1A6EF672-66B2-43D3-B215-F9415E4717D2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201" name="Text Box 73">
          <a:extLst>
            <a:ext uri="{FF2B5EF4-FFF2-40B4-BE49-F238E27FC236}">
              <a16:creationId xmlns:a16="http://schemas.microsoft.com/office/drawing/2014/main" id="{1294A725-3B9F-46A3-A906-E3832C7C0864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202" name="Text Box 46">
          <a:extLst>
            <a:ext uri="{FF2B5EF4-FFF2-40B4-BE49-F238E27FC236}">
              <a16:creationId xmlns:a16="http://schemas.microsoft.com/office/drawing/2014/main" id="{48C0B7B9-3AD8-4581-9FA7-EED333EC6C3B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203" name="Text Box 43">
          <a:extLst>
            <a:ext uri="{FF2B5EF4-FFF2-40B4-BE49-F238E27FC236}">
              <a16:creationId xmlns:a16="http://schemas.microsoft.com/office/drawing/2014/main" id="{0532F9EC-377A-4A56-A620-F231FF1E1C34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204" name="Text Box 46">
          <a:extLst>
            <a:ext uri="{FF2B5EF4-FFF2-40B4-BE49-F238E27FC236}">
              <a16:creationId xmlns:a16="http://schemas.microsoft.com/office/drawing/2014/main" id="{7FE9A5FE-D230-4A29-BC77-AEC74D553BE4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205" name="Text Box 43">
          <a:extLst>
            <a:ext uri="{FF2B5EF4-FFF2-40B4-BE49-F238E27FC236}">
              <a16:creationId xmlns:a16="http://schemas.microsoft.com/office/drawing/2014/main" id="{695FD2F6-5664-4475-9F40-F0732ADA703D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206" name="Text Box 68">
          <a:extLst>
            <a:ext uri="{FF2B5EF4-FFF2-40B4-BE49-F238E27FC236}">
              <a16:creationId xmlns:a16="http://schemas.microsoft.com/office/drawing/2014/main" id="{5DB05AE9-4AAA-46D5-A62F-A0A92B4E1C0B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207" name="Text Box 69">
          <a:extLst>
            <a:ext uri="{FF2B5EF4-FFF2-40B4-BE49-F238E27FC236}">
              <a16:creationId xmlns:a16="http://schemas.microsoft.com/office/drawing/2014/main" id="{8E8DBEE5-5BC9-4C67-9907-3C5E646D9995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208" name="Text Box 70">
          <a:extLst>
            <a:ext uri="{FF2B5EF4-FFF2-40B4-BE49-F238E27FC236}">
              <a16:creationId xmlns:a16="http://schemas.microsoft.com/office/drawing/2014/main" id="{49CDFC13-F65B-4BF1-9B01-A82579655492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209" name="Text Box 71">
          <a:extLst>
            <a:ext uri="{FF2B5EF4-FFF2-40B4-BE49-F238E27FC236}">
              <a16:creationId xmlns:a16="http://schemas.microsoft.com/office/drawing/2014/main" id="{345495E6-5FD3-48FB-B44E-B31720AF061C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210" name="Text Box 72">
          <a:extLst>
            <a:ext uri="{FF2B5EF4-FFF2-40B4-BE49-F238E27FC236}">
              <a16:creationId xmlns:a16="http://schemas.microsoft.com/office/drawing/2014/main" id="{DF93B3DE-73FF-45D0-89D6-D9EC6434DD3B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211" name="Text Box 73">
          <a:extLst>
            <a:ext uri="{FF2B5EF4-FFF2-40B4-BE49-F238E27FC236}">
              <a16:creationId xmlns:a16="http://schemas.microsoft.com/office/drawing/2014/main" id="{F8F1DAC6-30ED-4843-A5A8-5DEACE51301C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212" name="Text Box 46">
          <a:extLst>
            <a:ext uri="{FF2B5EF4-FFF2-40B4-BE49-F238E27FC236}">
              <a16:creationId xmlns:a16="http://schemas.microsoft.com/office/drawing/2014/main" id="{F16415FE-A636-41D0-B481-B683C21C59A5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213" name="Text Box 43">
          <a:extLst>
            <a:ext uri="{FF2B5EF4-FFF2-40B4-BE49-F238E27FC236}">
              <a16:creationId xmlns:a16="http://schemas.microsoft.com/office/drawing/2014/main" id="{30FFD4DE-CBB0-4793-BB4D-3D685E4B51B0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214" name="Text Box 46">
          <a:extLst>
            <a:ext uri="{FF2B5EF4-FFF2-40B4-BE49-F238E27FC236}">
              <a16:creationId xmlns:a16="http://schemas.microsoft.com/office/drawing/2014/main" id="{0C221C6C-E54C-406E-8051-D20027FFE12A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215" name="Text Box 43">
          <a:extLst>
            <a:ext uri="{FF2B5EF4-FFF2-40B4-BE49-F238E27FC236}">
              <a16:creationId xmlns:a16="http://schemas.microsoft.com/office/drawing/2014/main" id="{0F5C9FEB-1487-473F-8947-A2DECE2F04F8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47625</xdr:rowOff>
    </xdr:to>
    <xdr:sp macro="" textlink="">
      <xdr:nvSpPr>
        <xdr:cNvPr id="1216" name="Text Box 68">
          <a:extLst>
            <a:ext uri="{FF2B5EF4-FFF2-40B4-BE49-F238E27FC236}">
              <a16:creationId xmlns:a16="http://schemas.microsoft.com/office/drawing/2014/main" id="{C85D7C12-A3CA-41A8-AF82-BF9598C7FE6D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47625</xdr:rowOff>
    </xdr:to>
    <xdr:sp macro="" textlink="">
      <xdr:nvSpPr>
        <xdr:cNvPr id="1217" name="Text Box 69">
          <a:extLst>
            <a:ext uri="{FF2B5EF4-FFF2-40B4-BE49-F238E27FC236}">
              <a16:creationId xmlns:a16="http://schemas.microsoft.com/office/drawing/2014/main" id="{22B2750E-D452-4F79-912D-496944E318C1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47625</xdr:rowOff>
    </xdr:to>
    <xdr:sp macro="" textlink="">
      <xdr:nvSpPr>
        <xdr:cNvPr id="1218" name="Text Box 70">
          <a:extLst>
            <a:ext uri="{FF2B5EF4-FFF2-40B4-BE49-F238E27FC236}">
              <a16:creationId xmlns:a16="http://schemas.microsoft.com/office/drawing/2014/main" id="{C5707FAB-CD59-4DE4-8A52-7C4CBF2C6AA4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47625</xdr:rowOff>
    </xdr:to>
    <xdr:sp macro="" textlink="">
      <xdr:nvSpPr>
        <xdr:cNvPr id="1219" name="Text Box 71">
          <a:extLst>
            <a:ext uri="{FF2B5EF4-FFF2-40B4-BE49-F238E27FC236}">
              <a16:creationId xmlns:a16="http://schemas.microsoft.com/office/drawing/2014/main" id="{F6F6069E-5F8A-431E-921D-5DE1B9513A77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47625</xdr:rowOff>
    </xdr:to>
    <xdr:sp macro="" textlink="">
      <xdr:nvSpPr>
        <xdr:cNvPr id="1220" name="Text Box 72">
          <a:extLst>
            <a:ext uri="{FF2B5EF4-FFF2-40B4-BE49-F238E27FC236}">
              <a16:creationId xmlns:a16="http://schemas.microsoft.com/office/drawing/2014/main" id="{63DFA768-5609-4CCA-B811-9B2754B91167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47625</xdr:rowOff>
    </xdr:to>
    <xdr:sp macro="" textlink="">
      <xdr:nvSpPr>
        <xdr:cNvPr id="1221" name="Text Box 73">
          <a:extLst>
            <a:ext uri="{FF2B5EF4-FFF2-40B4-BE49-F238E27FC236}">
              <a16:creationId xmlns:a16="http://schemas.microsoft.com/office/drawing/2014/main" id="{2D8E805B-CA73-476D-99EE-711E4D818594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222" name="Text Box 46">
          <a:extLst>
            <a:ext uri="{FF2B5EF4-FFF2-40B4-BE49-F238E27FC236}">
              <a16:creationId xmlns:a16="http://schemas.microsoft.com/office/drawing/2014/main" id="{9E0723D4-DC3D-4C5E-AF9D-D0C9C3337EBE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223" name="Text Box 43">
          <a:extLst>
            <a:ext uri="{FF2B5EF4-FFF2-40B4-BE49-F238E27FC236}">
              <a16:creationId xmlns:a16="http://schemas.microsoft.com/office/drawing/2014/main" id="{282EF29D-19CC-4720-B6D5-54E6932A198E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224" name="Text Box 46">
          <a:extLst>
            <a:ext uri="{FF2B5EF4-FFF2-40B4-BE49-F238E27FC236}">
              <a16:creationId xmlns:a16="http://schemas.microsoft.com/office/drawing/2014/main" id="{6F991D45-0DBF-41BA-B716-21BE1B590B23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225" name="Text Box 43">
          <a:extLst>
            <a:ext uri="{FF2B5EF4-FFF2-40B4-BE49-F238E27FC236}">
              <a16:creationId xmlns:a16="http://schemas.microsoft.com/office/drawing/2014/main" id="{1F86BCDE-7B04-496F-849E-19DFA8D9CBF9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54</xdr:row>
      <xdr:rowOff>0</xdr:rowOff>
    </xdr:from>
    <xdr:to>
      <xdr:col>1</xdr:col>
      <xdr:colOff>790575</xdr:colOff>
      <xdr:row>54</xdr:row>
      <xdr:rowOff>171450</xdr:rowOff>
    </xdr:to>
    <xdr:sp macro="" textlink="">
      <xdr:nvSpPr>
        <xdr:cNvPr id="1226" name="Text Box 10">
          <a:extLst>
            <a:ext uri="{FF2B5EF4-FFF2-40B4-BE49-F238E27FC236}">
              <a16:creationId xmlns:a16="http://schemas.microsoft.com/office/drawing/2014/main" id="{3F45D3C7-26E2-43A6-AC2C-3E1E57222972}"/>
            </a:ext>
          </a:extLst>
        </xdr:cNvPr>
        <xdr:cNvSpPr txBox="1">
          <a:spLocks noChangeArrowheads="1"/>
        </xdr:cNvSpPr>
      </xdr:nvSpPr>
      <xdr:spPr bwMode="auto">
        <a:xfrm>
          <a:off x="1057275" y="18678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54</xdr:row>
      <xdr:rowOff>0</xdr:rowOff>
    </xdr:from>
    <xdr:to>
      <xdr:col>1</xdr:col>
      <xdr:colOff>790575</xdr:colOff>
      <xdr:row>54</xdr:row>
      <xdr:rowOff>171450</xdr:rowOff>
    </xdr:to>
    <xdr:sp macro="" textlink="">
      <xdr:nvSpPr>
        <xdr:cNvPr id="1227" name="Text Box 11">
          <a:extLst>
            <a:ext uri="{FF2B5EF4-FFF2-40B4-BE49-F238E27FC236}">
              <a16:creationId xmlns:a16="http://schemas.microsoft.com/office/drawing/2014/main" id="{68DDC2CE-AA1A-4A3F-BEE4-42005A60D0E2}"/>
            </a:ext>
          </a:extLst>
        </xdr:cNvPr>
        <xdr:cNvSpPr txBox="1">
          <a:spLocks noChangeArrowheads="1"/>
        </xdr:cNvSpPr>
      </xdr:nvSpPr>
      <xdr:spPr bwMode="auto">
        <a:xfrm>
          <a:off x="1057275" y="18678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171450</xdr:rowOff>
    </xdr:to>
    <xdr:sp macro="" textlink="">
      <xdr:nvSpPr>
        <xdr:cNvPr id="1228" name="Text Box 65">
          <a:extLst>
            <a:ext uri="{FF2B5EF4-FFF2-40B4-BE49-F238E27FC236}">
              <a16:creationId xmlns:a16="http://schemas.microsoft.com/office/drawing/2014/main" id="{1E93FE3A-9450-4323-BB14-44F14B7114D1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171450</xdr:rowOff>
    </xdr:to>
    <xdr:sp macro="" textlink="">
      <xdr:nvSpPr>
        <xdr:cNvPr id="1229" name="Text Box 91">
          <a:extLst>
            <a:ext uri="{FF2B5EF4-FFF2-40B4-BE49-F238E27FC236}">
              <a16:creationId xmlns:a16="http://schemas.microsoft.com/office/drawing/2014/main" id="{D49C89C4-884F-44BF-B080-1EF5265E7898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171450</xdr:rowOff>
    </xdr:to>
    <xdr:sp macro="" textlink="">
      <xdr:nvSpPr>
        <xdr:cNvPr id="1230" name="Text Box 65">
          <a:extLst>
            <a:ext uri="{FF2B5EF4-FFF2-40B4-BE49-F238E27FC236}">
              <a16:creationId xmlns:a16="http://schemas.microsoft.com/office/drawing/2014/main" id="{6775CC83-4377-4FF6-8D8E-9D9536F7FAA3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171450</xdr:rowOff>
    </xdr:to>
    <xdr:sp macro="" textlink="">
      <xdr:nvSpPr>
        <xdr:cNvPr id="1231" name="Text Box 91">
          <a:extLst>
            <a:ext uri="{FF2B5EF4-FFF2-40B4-BE49-F238E27FC236}">
              <a16:creationId xmlns:a16="http://schemas.microsoft.com/office/drawing/2014/main" id="{242587FE-3142-41F0-B853-9CE2E9505BC9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76200</xdr:colOff>
      <xdr:row>54</xdr:row>
      <xdr:rowOff>171450</xdr:rowOff>
    </xdr:to>
    <xdr:sp macro="" textlink="">
      <xdr:nvSpPr>
        <xdr:cNvPr id="1232" name="Text Box 46">
          <a:extLst>
            <a:ext uri="{FF2B5EF4-FFF2-40B4-BE49-F238E27FC236}">
              <a16:creationId xmlns:a16="http://schemas.microsoft.com/office/drawing/2014/main" id="{38786A12-87C0-4C2C-AF3E-D611888879C4}"/>
            </a:ext>
          </a:extLst>
        </xdr:cNvPr>
        <xdr:cNvSpPr txBox="1">
          <a:spLocks noChangeArrowheads="1"/>
        </xdr:cNvSpPr>
      </xdr:nvSpPr>
      <xdr:spPr bwMode="auto">
        <a:xfrm>
          <a:off x="46672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76200</xdr:colOff>
      <xdr:row>54</xdr:row>
      <xdr:rowOff>171450</xdr:rowOff>
    </xdr:to>
    <xdr:sp macro="" textlink="">
      <xdr:nvSpPr>
        <xdr:cNvPr id="1233" name="Text Box 43">
          <a:extLst>
            <a:ext uri="{FF2B5EF4-FFF2-40B4-BE49-F238E27FC236}">
              <a16:creationId xmlns:a16="http://schemas.microsoft.com/office/drawing/2014/main" id="{8D313651-20CF-4CD3-AEEE-F7FF7FC9BCF7}"/>
            </a:ext>
          </a:extLst>
        </xdr:cNvPr>
        <xdr:cNvSpPr txBox="1">
          <a:spLocks noChangeArrowheads="1"/>
        </xdr:cNvSpPr>
      </xdr:nvSpPr>
      <xdr:spPr bwMode="auto">
        <a:xfrm>
          <a:off x="46672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234" name="Text Box 68">
          <a:extLst>
            <a:ext uri="{FF2B5EF4-FFF2-40B4-BE49-F238E27FC236}">
              <a16:creationId xmlns:a16="http://schemas.microsoft.com/office/drawing/2014/main" id="{217101B1-48F1-4895-9AF6-FDBDA0440FB6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235" name="Text Box 69">
          <a:extLst>
            <a:ext uri="{FF2B5EF4-FFF2-40B4-BE49-F238E27FC236}">
              <a16:creationId xmlns:a16="http://schemas.microsoft.com/office/drawing/2014/main" id="{D91BD0A5-F871-4FDF-849A-D9A6EE0E6B47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236" name="Text Box 70">
          <a:extLst>
            <a:ext uri="{FF2B5EF4-FFF2-40B4-BE49-F238E27FC236}">
              <a16:creationId xmlns:a16="http://schemas.microsoft.com/office/drawing/2014/main" id="{F37FD92A-A8D9-4656-A1F2-EDC093ED1224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237" name="Text Box 71">
          <a:extLst>
            <a:ext uri="{FF2B5EF4-FFF2-40B4-BE49-F238E27FC236}">
              <a16:creationId xmlns:a16="http://schemas.microsoft.com/office/drawing/2014/main" id="{3FDFF45C-569F-4FBF-8F73-89B915351B2F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238" name="Text Box 72">
          <a:extLst>
            <a:ext uri="{FF2B5EF4-FFF2-40B4-BE49-F238E27FC236}">
              <a16:creationId xmlns:a16="http://schemas.microsoft.com/office/drawing/2014/main" id="{475DBD9F-A6FB-45E9-B855-DC6A064C1AEE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239" name="Text Box 73">
          <a:extLst>
            <a:ext uri="{FF2B5EF4-FFF2-40B4-BE49-F238E27FC236}">
              <a16:creationId xmlns:a16="http://schemas.microsoft.com/office/drawing/2014/main" id="{FE171152-BAFB-4B54-AAE5-E6FFF8F50A7F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240" name="Text Box 46">
          <a:extLst>
            <a:ext uri="{FF2B5EF4-FFF2-40B4-BE49-F238E27FC236}">
              <a16:creationId xmlns:a16="http://schemas.microsoft.com/office/drawing/2014/main" id="{75322D87-C888-4D6B-A7C1-7E90C97DE05B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241" name="Text Box 43">
          <a:extLst>
            <a:ext uri="{FF2B5EF4-FFF2-40B4-BE49-F238E27FC236}">
              <a16:creationId xmlns:a16="http://schemas.microsoft.com/office/drawing/2014/main" id="{AA605ADE-C62A-41DF-9994-C902B7DA186D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242" name="Text Box 46">
          <a:extLst>
            <a:ext uri="{FF2B5EF4-FFF2-40B4-BE49-F238E27FC236}">
              <a16:creationId xmlns:a16="http://schemas.microsoft.com/office/drawing/2014/main" id="{9C1722A8-B14A-43A4-8261-599A34394CC0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243" name="Text Box 43">
          <a:extLst>
            <a:ext uri="{FF2B5EF4-FFF2-40B4-BE49-F238E27FC236}">
              <a16:creationId xmlns:a16="http://schemas.microsoft.com/office/drawing/2014/main" id="{4DA423EA-C44E-4249-B8D9-B0D48AE1E6F9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244" name="Text Box 68">
          <a:extLst>
            <a:ext uri="{FF2B5EF4-FFF2-40B4-BE49-F238E27FC236}">
              <a16:creationId xmlns:a16="http://schemas.microsoft.com/office/drawing/2014/main" id="{1AD56698-20DE-49E9-B31C-741E367BF343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245" name="Text Box 69">
          <a:extLst>
            <a:ext uri="{FF2B5EF4-FFF2-40B4-BE49-F238E27FC236}">
              <a16:creationId xmlns:a16="http://schemas.microsoft.com/office/drawing/2014/main" id="{C0479195-B632-4E5C-A1DF-087068B04693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246" name="Text Box 70">
          <a:extLst>
            <a:ext uri="{FF2B5EF4-FFF2-40B4-BE49-F238E27FC236}">
              <a16:creationId xmlns:a16="http://schemas.microsoft.com/office/drawing/2014/main" id="{B9BE0098-C5EE-4A66-9E8F-4C1F10D9AA96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247" name="Text Box 71">
          <a:extLst>
            <a:ext uri="{FF2B5EF4-FFF2-40B4-BE49-F238E27FC236}">
              <a16:creationId xmlns:a16="http://schemas.microsoft.com/office/drawing/2014/main" id="{F73F96AF-DFB2-44CE-B87B-B3C4527BB373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248" name="Text Box 72">
          <a:extLst>
            <a:ext uri="{FF2B5EF4-FFF2-40B4-BE49-F238E27FC236}">
              <a16:creationId xmlns:a16="http://schemas.microsoft.com/office/drawing/2014/main" id="{4D04B04C-7EB5-46F4-B23D-49F1A7058FC4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249" name="Text Box 73">
          <a:extLst>
            <a:ext uri="{FF2B5EF4-FFF2-40B4-BE49-F238E27FC236}">
              <a16:creationId xmlns:a16="http://schemas.microsoft.com/office/drawing/2014/main" id="{ACE2CF7B-557E-4F6B-890D-31F76D5A5507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250" name="Text Box 46">
          <a:extLst>
            <a:ext uri="{FF2B5EF4-FFF2-40B4-BE49-F238E27FC236}">
              <a16:creationId xmlns:a16="http://schemas.microsoft.com/office/drawing/2014/main" id="{5060DAD0-D39F-403A-9637-D88203C0F052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251" name="Text Box 43">
          <a:extLst>
            <a:ext uri="{FF2B5EF4-FFF2-40B4-BE49-F238E27FC236}">
              <a16:creationId xmlns:a16="http://schemas.microsoft.com/office/drawing/2014/main" id="{28AE3C25-1D25-496C-BE63-1A7A709802D1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252" name="Text Box 46">
          <a:extLst>
            <a:ext uri="{FF2B5EF4-FFF2-40B4-BE49-F238E27FC236}">
              <a16:creationId xmlns:a16="http://schemas.microsoft.com/office/drawing/2014/main" id="{258E34B6-C2A4-4FA3-A3A0-298F5F91C5DE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253" name="Text Box 43">
          <a:extLst>
            <a:ext uri="{FF2B5EF4-FFF2-40B4-BE49-F238E27FC236}">
              <a16:creationId xmlns:a16="http://schemas.microsoft.com/office/drawing/2014/main" id="{EDD2BB08-8A56-495B-8F93-2BB0E36FC2CF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47625</xdr:rowOff>
    </xdr:to>
    <xdr:sp macro="" textlink="">
      <xdr:nvSpPr>
        <xdr:cNvPr id="1254" name="Text Box 68">
          <a:extLst>
            <a:ext uri="{FF2B5EF4-FFF2-40B4-BE49-F238E27FC236}">
              <a16:creationId xmlns:a16="http://schemas.microsoft.com/office/drawing/2014/main" id="{36497E69-A98A-4DE0-A8A0-03D2AE6993F6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47625</xdr:rowOff>
    </xdr:to>
    <xdr:sp macro="" textlink="">
      <xdr:nvSpPr>
        <xdr:cNvPr id="1255" name="Text Box 69">
          <a:extLst>
            <a:ext uri="{FF2B5EF4-FFF2-40B4-BE49-F238E27FC236}">
              <a16:creationId xmlns:a16="http://schemas.microsoft.com/office/drawing/2014/main" id="{FAEC1DC1-E6E9-4C34-AB16-197AA0462E05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47625</xdr:rowOff>
    </xdr:to>
    <xdr:sp macro="" textlink="">
      <xdr:nvSpPr>
        <xdr:cNvPr id="1256" name="Text Box 70">
          <a:extLst>
            <a:ext uri="{FF2B5EF4-FFF2-40B4-BE49-F238E27FC236}">
              <a16:creationId xmlns:a16="http://schemas.microsoft.com/office/drawing/2014/main" id="{96985517-C8E1-4CA1-9D1D-0A4CEE7D970F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47625</xdr:rowOff>
    </xdr:to>
    <xdr:sp macro="" textlink="">
      <xdr:nvSpPr>
        <xdr:cNvPr id="1257" name="Text Box 71">
          <a:extLst>
            <a:ext uri="{FF2B5EF4-FFF2-40B4-BE49-F238E27FC236}">
              <a16:creationId xmlns:a16="http://schemas.microsoft.com/office/drawing/2014/main" id="{F013040C-B6C6-4297-91CA-EC9798CB9A62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47625</xdr:rowOff>
    </xdr:to>
    <xdr:sp macro="" textlink="">
      <xdr:nvSpPr>
        <xdr:cNvPr id="1258" name="Text Box 72">
          <a:extLst>
            <a:ext uri="{FF2B5EF4-FFF2-40B4-BE49-F238E27FC236}">
              <a16:creationId xmlns:a16="http://schemas.microsoft.com/office/drawing/2014/main" id="{FF4737D4-E3B3-41C8-A1C0-10328A349196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47625</xdr:rowOff>
    </xdr:to>
    <xdr:sp macro="" textlink="">
      <xdr:nvSpPr>
        <xdr:cNvPr id="1259" name="Text Box 73">
          <a:extLst>
            <a:ext uri="{FF2B5EF4-FFF2-40B4-BE49-F238E27FC236}">
              <a16:creationId xmlns:a16="http://schemas.microsoft.com/office/drawing/2014/main" id="{B15933D5-542B-4989-B8DE-0D3B4FFC27E7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260" name="Text Box 46">
          <a:extLst>
            <a:ext uri="{FF2B5EF4-FFF2-40B4-BE49-F238E27FC236}">
              <a16:creationId xmlns:a16="http://schemas.microsoft.com/office/drawing/2014/main" id="{E64658C6-2761-4B38-802C-A779355A3BDB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261" name="Text Box 43">
          <a:extLst>
            <a:ext uri="{FF2B5EF4-FFF2-40B4-BE49-F238E27FC236}">
              <a16:creationId xmlns:a16="http://schemas.microsoft.com/office/drawing/2014/main" id="{D24B16C9-141A-476F-B8D8-374E1A798782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262" name="Text Box 46">
          <a:extLst>
            <a:ext uri="{FF2B5EF4-FFF2-40B4-BE49-F238E27FC236}">
              <a16:creationId xmlns:a16="http://schemas.microsoft.com/office/drawing/2014/main" id="{C83D32E2-B239-4AE4-978B-111FA15CA2C4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263" name="Text Box 43">
          <a:extLst>
            <a:ext uri="{FF2B5EF4-FFF2-40B4-BE49-F238E27FC236}">
              <a16:creationId xmlns:a16="http://schemas.microsoft.com/office/drawing/2014/main" id="{25516612-C348-43B3-B586-D9FF77F5FF8E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54</xdr:row>
      <xdr:rowOff>0</xdr:rowOff>
    </xdr:from>
    <xdr:to>
      <xdr:col>1</xdr:col>
      <xdr:colOff>790575</xdr:colOff>
      <xdr:row>54</xdr:row>
      <xdr:rowOff>171450</xdr:rowOff>
    </xdr:to>
    <xdr:sp macro="" textlink="">
      <xdr:nvSpPr>
        <xdr:cNvPr id="1264" name="Text Box 10">
          <a:extLst>
            <a:ext uri="{FF2B5EF4-FFF2-40B4-BE49-F238E27FC236}">
              <a16:creationId xmlns:a16="http://schemas.microsoft.com/office/drawing/2014/main" id="{1E70F1D9-C929-4C5B-9130-FDC199C22595}"/>
            </a:ext>
          </a:extLst>
        </xdr:cNvPr>
        <xdr:cNvSpPr txBox="1">
          <a:spLocks noChangeArrowheads="1"/>
        </xdr:cNvSpPr>
      </xdr:nvSpPr>
      <xdr:spPr bwMode="auto">
        <a:xfrm>
          <a:off x="1057275" y="18678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54</xdr:row>
      <xdr:rowOff>0</xdr:rowOff>
    </xdr:from>
    <xdr:to>
      <xdr:col>1</xdr:col>
      <xdr:colOff>790575</xdr:colOff>
      <xdr:row>54</xdr:row>
      <xdr:rowOff>171450</xdr:rowOff>
    </xdr:to>
    <xdr:sp macro="" textlink="">
      <xdr:nvSpPr>
        <xdr:cNvPr id="1265" name="Text Box 11">
          <a:extLst>
            <a:ext uri="{FF2B5EF4-FFF2-40B4-BE49-F238E27FC236}">
              <a16:creationId xmlns:a16="http://schemas.microsoft.com/office/drawing/2014/main" id="{CDA7C640-1A44-49CF-8FDD-9796FA4E3795}"/>
            </a:ext>
          </a:extLst>
        </xdr:cNvPr>
        <xdr:cNvSpPr txBox="1">
          <a:spLocks noChangeArrowheads="1"/>
        </xdr:cNvSpPr>
      </xdr:nvSpPr>
      <xdr:spPr bwMode="auto">
        <a:xfrm>
          <a:off x="1057275" y="18678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171450</xdr:rowOff>
    </xdr:to>
    <xdr:sp macro="" textlink="">
      <xdr:nvSpPr>
        <xdr:cNvPr id="1266" name="Text Box 65">
          <a:extLst>
            <a:ext uri="{FF2B5EF4-FFF2-40B4-BE49-F238E27FC236}">
              <a16:creationId xmlns:a16="http://schemas.microsoft.com/office/drawing/2014/main" id="{91B46E2C-902D-4E61-BBFE-AE13EB7A1987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171450</xdr:rowOff>
    </xdr:to>
    <xdr:sp macro="" textlink="">
      <xdr:nvSpPr>
        <xdr:cNvPr id="1267" name="Text Box 91">
          <a:extLst>
            <a:ext uri="{FF2B5EF4-FFF2-40B4-BE49-F238E27FC236}">
              <a16:creationId xmlns:a16="http://schemas.microsoft.com/office/drawing/2014/main" id="{0EA1E217-BC2E-4361-B1F5-6F420B6E367B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171450</xdr:rowOff>
    </xdr:to>
    <xdr:sp macro="" textlink="">
      <xdr:nvSpPr>
        <xdr:cNvPr id="1268" name="Text Box 65">
          <a:extLst>
            <a:ext uri="{FF2B5EF4-FFF2-40B4-BE49-F238E27FC236}">
              <a16:creationId xmlns:a16="http://schemas.microsoft.com/office/drawing/2014/main" id="{FF04E78E-3506-41CA-8530-A09F5EAD87BE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171450</xdr:rowOff>
    </xdr:to>
    <xdr:sp macro="" textlink="">
      <xdr:nvSpPr>
        <xdr:cNvPr id="1269" name="Text Box 91">
          <a:extLst>
            <a:ext uri="{FF2B5EF4-FFF2-40B4-BE49-F238E27FC236}">
              <a16:creationId xmlns:a16="http://schemas.microsoft.com/office/drawing/2014/main" id="{054DDB6A-06D1-4B1C-8AD1-3C5CF5FD0D87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76200</xdr:colOff>
      <xdr:row>54</xdr:row>
      <xdr:rowOff>171450</xdr:rowOff>
    </xdr:to>
    <xdr:sp macro="" textlink="">
      <xdr:nvSpPr>
        <xdr:cNvPr id="1270" name="Text Box 46">
          <a:extLst>
            <a:ext uri="{FF2B5EF4-FFF2-40B4-BE49-F238E27FC236}">
              <a16:creationId xmlns:a16="http://schemas.microsoft.com/office/drawing/2014/main" id="{121D9D56-6BA3-4303-8BAF-F7FBC9F24FB7}"/>
            </a:ext>
          </a:extLst>
        </xdr:cNvPr>
        <xdr:cNvSpPr txBox="1">
          <a:spLocks noChangeArrowheads="1"/>
        </xdr:cNvSpPr>
      </xdr:nvSpPr>
      <xdr:spPr bwMode="auto">
        <a:xfrm>
          <a:off x="46672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76200</xdr:colOff>
      <xdr:row>54</xdr:row>
      <xdr:rowOff>171450</xdr:rowOff>
    </xdr:to>
    <xdr:sp macro="" textlink="">
      <xdr:nvSpPr>
        <xdr:cNvPr id="1271" name="Text Box 43">
          <a:extLst>
            <a:ext uri="{FF2B5EF4-FFF2-40B4-BE49-F238E27FC236}">
              <a16:creationId xmlns:a16="http://schemas.microsoft.com/office/drawing/2014/main" id="{AC71E668-4232-40A5-8FFC-2F941819D75F}"/>
            </a:ext>
          </a:extLst>
        </xdr:cNvPr>
        <xdr:cNvSpPr txBox="1">
          <a:spLocks noChangeArrowheads="1"/>
        </xdr:cNvSpPr>
      </xdr:nvSpPr>
      <xdr:spPr bwMode="auto">
        <a:xfrm>
          <a:off x="46672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272" name="Text Box 68">
          <a:extLst>
            <a:ext uri="{FF2B5EF4-FFF2-40B4-BE49-F238E27FC236}">
              <a16:creationId xmlns:a16="http://schemas.microsoft.com/office/drawing/2014/main" id="{2BA04F0C-3D81-4F22-970F-3E16EA064193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273" name="Text Box 69">
          <a:extLst>
            <a:ext uri="{FF2B5EF4-FFF2-40B4-BE49-F238E27FC236}">
              <a16:creationId xmlns:a16="http://schemas.microsoft.com/office/drawing/2014/main" id="{57379608-3284-428C-9E7B-F0C682D924A2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274" name="Text Box 70">
          <a:extLst>
            <a:ext uri="{FF2B5EF4-FFF2-40B4-BE49-F238E27FC236}">
              <a16:creationId xmlns:a16="http://schemas.microsoft.com/office/drawing/2014/main" id="{74BF569B-355A-4901-81DC-54EC65918AA6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275" name="Text Box 71">
          <a:extLst>
            <a:ext uri="{FF2B5EF4-FFF2-40B4-BE49-F238E27FC236}">
              <a16:creationId xmlns:a16="http://schemas.microsoft.com/office/drawing/2014/main" id="{DFCC2A1A-B4FE-4048-AD6C-B6762273F87C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276" name="Text Box 72">
          <a:extLst>
            <a:ext uri="{FF2B5EF4-FFF2-40B4-BE49-F238E27FC236}">
              <a16:creationId xmlns:a16="http://schemas.microsoft.com/office/drawing/2014/main" id="{74BD9834-7C64-43DF-AAD2-6951AB87CB1B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277" name="Text Box 73">
          <a:extLst>
            <a:ext uri="{FF2B5EF4-FFF2-40B4-BE49-F238E27FC236}">
              <a16:creationId xmlns:a16="http://schemas.microsoft.com/office/drawing/2014/main" id="{362F04B0-6169-4027-90A4-435199E37E94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278" name="Text Box 46">
          <a:extLst>
            <a:ext uri="{FF2B5EF4-FFF2-40B4-BE49-F238E27FC236}">
              <a16:creationId xmlns:a16="http://schemas.microsoft.com/office/drawing/2014/main" id="{058A6420-7C4A-4645-B9CC-FE358821ECF2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279" name="Text Box 43">
          <a:extLst>
            <a:ext uri="{FF2B5EF4-FFF2-40B4-BE49-F238E27FC236}">
              <a16:creationId xmlns:a16="http://schemas.microsoft.com/office/drawing/2014/main" id="{7C307CE1-9E5E-42CE-A2E2-BC3D5179A4A7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280" name="Text Box 46">
          <a:extLst>
            <a:ext uri="{FF2B5EF4-FFF2-40B4-BE49-F238E27FC236}">
              <a16:creationId xmlns:a16="http://schemas.microsoft.com/office/drawing/2014/main" id="{29923718-3708-4B11-933F-05AA8D9B36F1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281" name="Text Box 43">
          <a:extLst>
            <a:ext uri="{FF2B5EF4-FFF2-40B4-BE49-F238E27FC236}">
              <a16:creationId xmlns:a16="http://schemas.microsoft.com/office/drawing/2014/main" id="{D5E45411-E125-4BD9-8881-129B45656F7C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282" name="Text Box 68">
          <a:extLst>
            <a:ext uri="{FF2B5EF4-FFF2-40B4-BE49-F238E27FC236}">
              <a16:creationId xmlns:a16="http://schemas.microsoft.com/office/drawing/2014/main" id="{7E90EFCF-74FB-4434-818A-3457F561F49B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283" name="Text Box 69">
          <a:extLst>
            <a:ext uri="{FF2B5EF4-FFF2-40B4-BE49-F238E27FC236}">
              <a16:creationId xmlns:a16="http://schemas.microsoft.com/office/drawing/2014/main" id="{9B21E173-6C48-40E4-A5A7-CE434B4F176C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284" name="Text Box 70">
          <a:extLst>
            <a:ext uri="{FF2B5EF4-FFF2-40B4-BE49-F238E27FC236}">
              <a16:creationId xmlns:a16="http://schemas.microsoft.com/office/drawing/2014/main" id="{781C6B90-F260-4D3B-AFB9-BD4E820F54EF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285" name="Text Box 71">
          <a:extLst>
            <a:ext uri="{FF2B5EF4-FFF2-40B4-BE49-F238E27FC236}">
              <a16:creationId xmlns:a16="http://schemas.microsoft.com/office/drawing/2014/main" id="{4DDBF8B1-FB68-479C-B640-2E302AA8070F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286" name="Text Box 72">
          <a:extLst>
            <a:ext uri="{FF2B5EF4-FFF2-40B4-BE49-F238E27FC236}">
              <a16:creationId xmlns:a16="http://schemas.microsoft.com/office/drawing/2014/main" id="{572AF314-3087-4CFB-81D6-65B524E90708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287" name="Text Box 73">
          <a:extLst>
            <a:ext uri="{FF2B5EF4-FFF2-40B4-BE49-F238E27FC236}">
              <a16:creationId xmlns:a16="http://schemas.microsoft.com/office/drawing/2014/main" id="{0E8B5B22-2634-4078-8BE3-D0BA0A18B72E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288" name="Text Box 46">
          <a:extLst>
            <a:ext uri="{FF2B5EF4-FFF2-40B4-BE49-F238E27FC236}">
              <a16:creationId xmlns:a16="http://schemas.microsoft.com/office/drawing/2014/main" id="{6A8425BF-2A0F-4206-B8E0-1C8305F88D16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289" name="Text Box 43">
          <a:extLst>
            <a:ext uri="{FF2B5EF4-FFF2-40B4-BE49-F238E27FC236}">
              <a16:creationId xmlns:a16="http://schemas.microsoft.com/office/drawing/2014/main" id="{2C6A2701-250F-44F7-B2CD-D178878D28B4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290" name="Text Box 46">
          <a:extLst>
            <a:ext uri="{FF2B5EF4-FFF2-40B4-BE49-F238E27FC236}">
              <a16:creationId xmlns:a16="http://schemas.microsoft.com/office/drawing/2014/main" id="{9648803E-4656-4F32-86B0-CC813F8F00DA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291" name="Text Box 43">
          <a:extLst>
            <a:ext uri="{FF2B5EF4-FFF2-40B4-BE49-F238E27FC236}">
              <a16:creationId xmlns:a16="http://schemas.microsoft.com/office/drawing/2014/main" id="{DBA89E81-C1DB-4CE9-82F4-49920A279054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47625</xdr:rowOff>
    </xdr:to>
    <xdr:sp macro="" textlink="">
      <xdr:nvSpPr>
        <xdr:cNvPr id="1292" name="Text Box 68">
          <a:extLst>
            <a:ext uri="{FF2B5EF4-FFF2-40B4-BE49-F238E27FC236}">
              <a16:creationId xmlns:a16="http://schemas.microsoft.com/office/drawing/2014/main" id="{D1B404A8-079F-48AC-9664-72B59AF62A18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47625</xdr:rowOff>
    </xdr:to>
    <xdr:sp macro="" textlink="">
      <xdr:nvSpPr>
        <xdr:cNvPr id="1293" name="Text Box 69">
          <a:extLst>
            <a:ext uri="{FF2B5EF4-FFF2-40B4-BE49-F238E27FC236}">
              <a16:creationId xmlns:a16="http://schemas.microsoft.com/office/drawing/2014/main" id="{6969BE57-A4BE-4B78-B07B-0C2332A6AD08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47625</xdr:rowOff>
    </xdr:to>
    <xdr:sp macro="" textlink="">
      <xdr:nvSpPr>
        <xdr:cNvPr id="1294" name="Text Box 70">
          <a:extLst>
            <a:ext uri="{FF2B5EF4-FFF2-40B4-BE49-F238E27FC236}">
              <a16:creationId xmlns:a16="http://schemas.microsoft.com/office/drawing/2014/main" id="{CA632A66-85CD-4105-BBB4-A69465032BB0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47625</xdr:rowOff>
    </xdr:to>
    <xdr:sp macro="" textlink="">
      <xdr:nvSpPr>
        <xdr:cNvPr id="1295" name="Text Box 71">
          <a:extLst>
            <a:ext uri="{FF2B5EF4-FFF2-40B4-BE49-F238E27FC236}">
              <a16:creationId xmlns:a16="http://schemas.microsoft.com/office/drawing/2014/main" id="{834BF5BB-8E86-432F-85B0-758A5612FDC1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47625</xdr:rowOff>
    </xdr:to>
    <xdr:sp macro="" textlink="">
      <xdr:nvSpPr>
        <xdr:cNvPr id="1296" name="Text Box 72">
          <a:extLst>
            <a:ext uri="{FF2B5EF4-FFF2-40B4-BE49-F238E27FC236}">
              <a16:creationId xmlns:a16="http://schemas.microsoft.com/office/drawing/2014/main" id="{EDD29B8E-DE9C-4E92-8EEF-6B20282A719D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47625</xdr:rowOff>
    </xdr:to>
    <xdr:sp macro="" textlink="">
      <xdr:nvSpPr>
        <xdr:cNvPr id="1297" name="Text Box 73">
          <a:extLst>
            <a:ext uri="{FF2B5EF4-FFF2-40B4-BE49-F238E27FC236}">
              <a16:creationId xmlns:a16="http://schemas.microsoft.com/office/drawing/2014/main" id="{E1A8A340-85C4-49B4-BF73-09AD32E8FAD1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298" name="Text Box 46">
          <a:extLst>
            <a:ext uri="{FF2B5EF4-FFF2-40B4-BE49-F238E27FC236}">
              <a16:creationId xmlns:a16="http://schemas.microsoft.com/office/drawing/2014/main" id="{CAE4038B-4530-4221-B181-7735969E7C67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299" name="Text Box 43">
          <a:extLst>
            <a:ext uri="{FF2B5EF4-FFF2-40B4-BE49-F238E27FC236}">
              <a16:creationId xmlns:a16="http://schemas.microsoft.com/office/drawing/2014/main" id="{00A60139-3689-426F-ABDA-80E4BCD0AAFC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300" name="Text Box 46">
          <a:extLst>
            <a:ext uri="{FF2B5EF4-FFF2-40B4-BE49-F238E27FC236}">
              <a16:creationId xmlns:a16="http://schemas.microsoft.com/office/drawing/2014/main" id="{F2AC7122-C310-4D49-BFB3-BA836E8F5B99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301" name="Text Box 43">
          <a:extLst>
            <a:ext uri="{FF2B5EF4-FFF2-40B4-BE49-F238E27FC236}">
              <a16:creationId xmlns:a16="http://schemas.microsoft.com/office/drawing/2014/main" id="{9319BE1E-522B-404C-9046-1289DF6FD85A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54</xdr:row>
      <xdr:rowOff>0</xdr:rowOff>
    </xdr:from>
    <xdr:to>
      <xdr:col>1</xdr:col>
      <xdr:colOff>790575</xdr:colOff>
      <xdr:row>54</xdr:row>
      <xdr:rowOff>171450</xdr:rowOff>
    </xdr:to>
    <xdr:sp macro="" textlink="">
      <xdr:nvSpPr>
        <xdr:cNvPr id="1302" name="Text Box 10">
          <a:extLst>
            <a:ext uri="{FF2B5EF4-FFF2-40B4-BE49-F238E27FC236}">
              <a16:creationId xmlns:a16="http://schemas.microsoft.com/office/drawing/2014/main" id="{5AB67D54-10DC-484C-9C0A-A2065CB3EC37}"/>
            </a:ext>
          </a:extLst>
        </xdr:cNvPr>
        <xdr:cNvSpPr txBox="1">
          <a:spLocks noChangeArrowheads="1"/>
        </xdr:cNvSpPr>
      </xdr:nvSpPr>
      <xdr:spPr bwMode="auto">
        <a:xfrm>
          <a:off x="1057275" y="18678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54</xdr:row>
      <xdr:rowOff>0</xdr:rowOff>
    </xdr:from>
    <xdr:to>
      <xdr:col>1</xdr:col>
      <xdr:colOff>790575</xdr:colOff>
      <xdr:row>54</xdr:row>
      <xdr:rowOff>171450</xdr:rowOff>
    </xdr:to>
    <xdr:sp macro="" textlink="">
      <xdr:nvSpPr>
        <xdr:cNvPr id="1303" name="Text Box 11">
          <a:extLst>
            <a:ext uri="{FF2B5EF4-FFF2-40B4-BE49-F238E27FC236}">
              <a16:creationId xmlns:a16="http://schemas.microsoft.com/office/drawing/2014/main" id="{9F44218F-B7BC-4C37-8B89-853244BC7F25}"/>
            </a:ext>
          </a:extLst>
        </xdr:cNvPr>
        <xdr:cNvSpPr txBox="1">
          <a:spLocks noChangeArrowheads="1"/>
        </xdr:cNvSpPr>
      </xdr:nvSpPr>
      <xdr:spPr bwMode="auto">
        <a:xfrm>
          <a:off x="1057275" y="18678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171450</xdr:rowOff>
    </xdr:to>
    <xdr:sp macro="" textlink="">
      <xdr:nvSpPr>
        <xdr:cNvPr id="1304" name="Text Box 65">
          <a:extLst>
            <a:ext uri="{FF2B5EF4-FFF2-40B4-BE49-F238E27FC236}">
              <a16:creationId xmlns:a16="http://schemas.microsoft.com/office/drawing/2014/main" id="{2ED9E010-3C81-43D0-B2F6-476FBD4079AC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171450</xdr:rowOff>
    </xdr:to>
    <xdr:sp macro="" textlink="">
      <xdr:nvSpPr>
        <xdr:cNvPr id="1305" name="Text Box 91">
          <a:extLst>
            <a:ext uri="{FF2B5EF4-FFF2-40B4-BE49-F238E27FC236}">
              <a16:creationId xmlns:a16="http://schemas.microsoft.com/office/drawing/2014/main" id="{A9C74B38-E89A-4D87-8A42-60CFA8432F96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171450</xdr:rowOff>
    </xdr:to>
    <xdr:sp macro="" textlink="">
      <xdr:nvSpPr>
        <xdr:cNvPr id="1306" name="Text Box 65">
          <a:extLst>
            <a:ext uri="{FF2B5EF4-FFF2-40B4-BE49-F238E27FC236}">
              <a16:creationId xmlns:a16="http://schemas.microsoft.com/office/drawing/2014/main" id="{481ED783-0063-4CE0-9D81-62A29231F3DF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171450</xdr:rowOff>
    </xdr:to>
    <xdr:sp macro="" textlink="">
      <xdr:nvSpPr>
        <xdr:cNvPr id="1307" name="Text Box 91">
          <a:extLst>
            <a:ext uri="{FF2B5EF4-FFF2-40B4-BE49-F238E27FC236}">
              <a16:creationId xmlns:a16="http://schemas.microsoft.com/office/drawing/2014/main" id="{372682E2-B779-47DC-818A-2BB84DF749F3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76200</xdr:colOff>
      <xdr:row>54</xdr:row>
      <xdr:rowOff>171450</xdr:rowOff>
    </xdr:to>
    <xdr:sp macro="" textlink="">
      <xdr:nvSpPr>
        <xdr:cNvPr id="1308" name="Text Box 46">
          <a:extLst>
            <a:ext uri="{FF2B5EF4-FFF2-40B4-BE49-F238E27FC236}">
              <a16:creationId xmlns:a16="http://schemas.microsoft.com/office/drawing/2014/main" id="{AE811903-FB55-453D-AB64-82517E2CA6F6}"/>
            </a:ext>
          </a:extLst>
        </xdr:cNvPr>
        <xdr:cNvSpPr txBox="1">
          <a:spLocks noChangeArrowheads="1"/>
        </xdr:cNvSpPr>
      </xdr:nvSpPr>
      <xdr:spPr bwMode="auto">
        <a:xfrm>
          <a:off x="46672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76200</xdr:colOff>
      <xdr:row>54</xdr:row>
      <xdr:rowOff>171450</xdr:rowOff>
    </xdr:to>
    <xdr:sp macro="" textlink="">
      <xdr:nvSpPr>
        <xdr:cNvPr id="1309" name="Text Box 43">
          <a:extLst>
            <a:ext uri="{FF2B5EF4-FFF2-40B4-BE49-F238E27FC236}">
              <a16:creationId xmlns:a16="http://schemas.microsoft.com/office/drawing/2014/main" id="{A10827E9-10FD-4956-93DE-2812421EB38D}"/>
            </a:ext>
          </a:extLst>
        </xdr:cNvPr>
        <xdr:cNvSpPr txBox="1">
          <a:spLocks noChangeArrowheads="1"/>
        </xdr:cNvSpPr>
      </xdr:nvSpPr>
      <xdr:spPr bwMode="auto">
        <a:xfrm>
          <a:off x="46672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310" name="Text Box 68">
          <a:extLst>
            <a:ext uri="{FF2B5EF4-FFF2-40B4-BE49-F238E27FC236}">
              <a16:creationId xmlns:a16="http://schemas.microsoft.com/office/drawing/2014/main" id="{241D82E0-CF90-4E68-9039-28264E38769A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311" name="Text Box 69">
          <a:extLst>
            <a:ext uri="{FF2B5EF4-FFF2-40B4-BE49-F238E27FC236}">
              <a16:creationId xmlns:a16="http://schemas.microsoft.com/office/drawing/2014/main" id="{4BD49D3D-CD16-4AF9-BC58-969BC9767767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312" name="Text Box 70">
          <a:extLst>
            <a:ext uri="{FF2B5EF4-FFF2-40B4-BE49-F238E27FC236}">
              <a16:creationId xmlns:a16="http://schemas.microsoft.com/office/drawing/2014/main" id="{3CEED919-7E77-4A33-80AF-D5E248DAA2DB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313" name="Text Box 71">
          <a:extLst>
            <a:ext uri="{FF2B5EF4-FFF2-40B4-BE49-F238E27FC236}">
              <a16:creationId xmlns:a16="http://schemas.microsoft.com/office/drawing/2014/main" id="{ADC06C7A-C4E6-4008-BACB-B644DCA64841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314" name="Text Box 72">
          <a:extLst>
            <a:ext uri="{FF2B5EF4-FFF2-40B4-BE49-F238E27FC236}">
              <a16:creationId xmlns:a16="http://schemas.microsoft.com/office/drawing/2014/main" id="{5BAB0570-5E98-418E-B0C9-2D992445B75B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315" name="Text Box 73">
          <a:extLst>
            <a:ext uri="{FF2B5EF4-FFF2-40B4-BE49-F238E27FC236}">
              <a16:creationId xmlns:a16="http://schemas.microsoft.com/office/drawing/2014/main" id="{28D12ED3-EF94-4356-81F2-4EF5F57FAD02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316" name="Text Box 46">
          <a:extLst>
            <a:ext uri="{FF2B5EF4-FFF2-40B4-BE49-F238E27FC236}">
              <a16:creationId xmlns:a16="http://schemas.microsoft.com/office/drawing/2014/main" id="{83FCBFBE-B382-4B63-A9FA-346FC13B3AE6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317" name="Text Box 43">
          <a:extLst>
            <a:ext uri="{FF2B5EF4-FFF2-40B4-BE49-F238E27FC236}">
              <a16:creationId xmlns:a16="http://schemas.microsoft.com/office/drawing/2014/main" id="{E0232769-CDFD-4756-945E-53261714DB10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318" name="Text Box 46">
          <a:extLst>
            <a:ext uri="{FF2B5EF4-FFF2-40B4-BE49-F238E27FC236}">
              <a16:creationId xmlns:a16="http://schemas.microsoft.com/office/drawing/2014/main" id="{28FAE9B8-C0AE-4715-B816-BC32164AF339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319" name="Text Box 43">
          <a:extLst>
            <a:ext uri="{FF2B5EF4-FFF2-40B4-BE49-F238E27FC236}">
              <a16:creationId xmlns:a16="http://schemas.microsoft.com/office/drawing/2014/main" id="{D52F89F8-7B97-43EA-AAB8-1570A25267EC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320" name="Text Box 68">
          <a:extLst>
            <a:ext uri="{FF2B5EF4-FFF2-40B4-BE49-F238E27FC236}">
              <a16:creationId xmlns:a16="http://schemas.microsoft.com/office/drawing/2014/main" id="{3CAC85AD-9ADB-428A-863D-9A8F5F2C8D1D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321" name="Text Box 69">
          <a:extLst>
            <a:ext uri="{FF2B5EF4-FFF2-40B4-BE49-F238E27FC236}">
              <a16:creationId xmlns:a16="http://schemas.microsoft.com/office/drawing/2014/main" id="{F9A17716-E165-4D77-A1C6-B206882AA003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322" name="Text Box 70">
          <a:extLst>
            <a:ext uri="{FF2B5EF4-FFF2-40B4-BE49-F238E27FC236}">
              <a16:creationId xmlns:a16="http://schemas.microsoft.com/office/drawing/2014/main" id="{7CC1A850-A780-4796-9D7C-A36011296938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323" name="Text Box 71">
          <a:extLst>
            <a:ext uri="{FF2B5EF4-FFF2-40B4-BE49-F238E27FC236}">
              <a16:creationId xmlns:a16="http://schemas.microsoft.com/office/drawing/2014/main" id="{30D90767-FAC8-4C7C-83AE-45CCCC958643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324" name="Text Box 72">
          <a:extLst>
            <a:ext uri="{FF2B5EF4-FFF2-40B4-BE49-F238E27FC236}">
              <a16:creationId xmlns:a16="http://schemas.microsoft.com/office/drawing/2014/main" id="{62A34636-C0AC-4157-AAB1-97222AD3D32A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325" name="Text Box 73">
          <a:extLst>
            <a:ext uri="{FF2B5EF4-FFF2-40B4-BE49-F238E27FC236}">
              <a16:creationId xmlns:a16="http://schemas.microsoft.com/office/drawing/2014/main" id="{87FA956F-B1E0-4CBD-B873-B5DB394E150E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326" name="Text Box 46">
          <a:extLst>
            <a:ext uri="{FF2B5EF4-FFF2-40B4-BE49-F238E27FC236}">
              <a16:creationId xmlns:a16="http://schemas.microsoft.com/office/drawing/2014/main" id="{56F38BC6-48F1-4AC1-BB65-E2A96613A1A3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327" name="Text Box 43">
          <a:extLst>
            <a:ext uri="{FF2B5EF4-FFF2-40B4-BE49-F238E27FC236}">
              <a16:creationId xmlns:a16="http://schemas.microsoft.com/office/drawing/2014/main" id="{D9D81EA2-19F4-4E1A-B8CE-16053FB6EF3B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328" name="Text Box 46">
          <a:extLst>
            <a:ext uri="{FF2B5EF4-FFF2-40B4-BE49-F238E27FC236}">
              <a16:creationId xmlns:a16="http://schemas.microsoft.com/office/drawing/2014/main" id="{C227AE1C-D5EB-4EAB-938B-55F58CF67813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329" name="Text Box 43">
          <a:extLst>
            <a:ext uri="{FF2B5EF4-FFF2-40B4-BE49-F238E27FC236}">
              <a16:creationId xmlns:a16="http://schemas.microsoft.com/office/drawing/2014/main" id="{B4C7902D-B47A-4C1D-ABFC-078F20E2142F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330" name="Text Box 68">
          <a:extLst>
            <a:ext uri="{FF2B5EF4-FFF2-40B4-BE49-F238E27FC236}">
              <a16:creationId xmlns:a16="http://schemas.microsoft.com/office/drawing/2014/main" id="{6034A4BE-9CEC-44EE-AAA7-014EA48C6546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331" name="Text Box 69">
          <a:extLst>
            <a:ext uri="{FF2B5EF4-FFF2-40B4-BE49-F238E27FC236}">
              <a16:creationId xmlns:a16="http://schemas.microsoft.com/office/drawing/2014/main" id="{76667D77-5D64-4717-918D-91B06F345D0B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332" name="Text Box 70">
          <a:extLst>
            <a:ext uri="{FF2B5EF4-FFF2-40B4-BE49-F238E27FC236}">
              <a16:creationId xmlns:a16="http://schemas.microsoft.com/office/drawing/2014/main" id="{3DCE1B91-0D55-4B08-87DB-2CB5F1F2E653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333" name="Text Box 71">
          <a:extLst>
            <a:ext uri="{FF2B5EF4-FFF2-40B4-BE49-F238E27FC236}">
              <a16:creationId xmlns:a16="http://schemas.microsoft.com/office/drawing/2014/main" id="{765A3018-24AC-4295-B94C-48F8A1F596E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334" name="Text Box 72">
          <a:extLst>
            <a:ext uri="{FF2B5EF4-FFF2-40B4-BE49-F238E27FC236}">
              <a16:creationId xmlns:a16="http://schemas.microsoft.com/office/drawing/2014/main" id="{309FEA62-DC0F-4312-BF67-C78BE47B95F1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335" name="Text Box 73">
          <a:extLst>
            <a:ext uri="{FF2B5EF4-FFF2-40B4-BE49-F238E27FC236}">
              <a16:creationId xmlns:a16="http://schemas.microsoft.com/office/drawing/2014/main" id="{71D3BE63-FFA8-41ED-9619-8696AFF66D9E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336" name="Text Box 46">
          <a:extLst>
            <a:ext uri="{FF2B5EF4-FFF2-40B4-BE49-F238E27FC236}">
              <a16:creationId xmlns:a16="http://schemas.microsoft.com/office/drawing/2014/main" id="{CAB0701E-2083-4C06-90C7-D8ED011FC82B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337" name="Text Box 43">
          <a:extLst>
            <a:ext uri="{FF2B5EF4-FFF2-40B4-BE49-F238E27FC236}">
              <a16:creationId xmlns:a16="http://schemas.microsoft.com/office/drawing/2014/main" id="{3F606F4F-0284-43E0-9AC1-25C833969217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338" name="Text Box 46">
          <a:extLst>
            <a:ext uri="{FF2B5EF4-FFF2-40B4-BE49-F238E27FC236}">
              <a16:creationId xmlns:a16="http://schemas.microsoft.com/office/drawing/2014/main" id="{A096071E-0848-444A-A2AE-1955DF5D9202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339" name="Text Box 43">
          <a:extLst>
            <a:ext uri="{FF2B5EF4-FFF2-40B4-BE49-F238E27FC236}">
              <a16:creationId xmlns:a16="http://schemas.microsoft.com/office/drawing/2014/main" id="{A4C7B33F-E389-4C6A-811A-C4D8F7149C11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1340" name="Text Box 65">
          <a:extLst>
            <a:ext uri="{FF2B5EF4-FFF2-40B4-BE49-F238E27FC236}">
              <a16:creationId xmlns:a16="http://schemas.microsoft.com/office/drawing/2014/main" id="{015523B1-5F69-4669-9627-FE901D75F07B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1341" name="Text Box 91">
          <a:extLst>
            <a:ext uri="{FF2B5EF4-FFF2-40B4-BE49-F238E27FC236}">
              <a16:creationId xmlns:a16="http://schemas.microsoft.com/office/drawing/2014/main" id="{7800B5F4-7816-4FEE-88B3-DD3A686ED55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1342" name="Text Box 65">
          <a:extLst>
            <a:ext uri="{FF2B5EF4-FFF2-40B4-BE49-F238E27FC236}">
              <a16:creationId xmlns:a16="http://schemas.microsoft.com/office/drawing/2014/main" id="{5FD12CCC-C830-4691-9068-38CFC45657DA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1343" name="Text Box 91">
          <a:extLst>
            <a:ext uri="{FF2B5EF4-FFF2-40B4-BE49-F238E27FC236}">
              <a16:creationId xmlns:a16="http://schemas.microsoft.com/office/drawing/2014/main" id="{186D2983-8277-4F27-9C60-4CF34B6C7D74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344" name="Text Box 68">
          <a:extLst>
            <a:ext uri="{FF2B5EF4-FFF2-40B4-BE49-F238E27FC236}">
              <a16:creationId xmlns:a16="http://schemas.microsoft.com/office/drawing/2014/main" id="{674747B5-D869-4D13-BCD9-7CB301A98893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345" name="Text Box 69">
          <a:extLst>
            <a:ext uri="{FF2B5EF4-FFF2-40B4-BE49-F238E27FC236}">
              <a16:creationId xmlns:a16="http://schemas.microsoft.com/office/drawing/2014/main" id="{D4F4A438-B392-4BAB-AF3D-C1AE83C9ECA2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346" name="Text Box 70">
          <a:extLst>
            <a:ext uri="{FF2B5EF4-FFF2-40B4-BE49-F238E27FC236}">
              <a16:creationId xmlns:a16="http://schemas.microsoft.com/office/drawing/2014/main" id="{BD47527A-127D-4F1E-9C60-FFC69B4CC51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347" name="Text Box 71">
          <a:extLst>
            <a:ext uri="{FF2B5EF4-FFF2-40B4-BE49-F238E27FC236}">
              <a16:creationId xmlns:a16="http://schemas.microsoft.com/office/drawing/2014/main" id="{0A4C98F0-7B5F-4A3E-867A-6E5F36B44672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348" name="Text Box 72">
          <a:extLst>
            <a:ext uri="{FF2B5EF4-FFF2-40B4-BE49-F238E27FC236}">
              <a16:creationId xmlns:a16="http://schemas.microsoft.com/office/drawing/2014/main" id="{C84BAD8A-EA4B-4686-AE5F-D9BBC15F0974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349" name="Text Box 73">
          <a:extLst>
            <a:ext uri="{FF2B5EF4-FFF2-40B4-BE49-F238E27FC236}">
              <a16:creationId xmlns:a16="http://schemas.microsoft.com/office/drawing/2014/main" id="{2722A59B-783A-4081-A3F5-40F9A0061CDA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350" name="Text Box 46">
          <a:extLst>
            <a:ext uri="{FF2B5EF4-FFF2-40B4-BE49-F238E27FC236}">
              <a16:creationId xmlns:a16="http://schemas.microsoft.com/office/drawing/2014/main" id="{BCD998D0-C966-4CDA-8AD7-D949ED2C47AA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351" name="Text Box 43">
          <a:extLst>
            <a:ext uri="{FF2B5EF4-FFF2-40B4-BE49-F238E27FC236}">
              <a16:creationId xmlns:a16="http://schemas.microsoft.com/office/drawing/2014/main" id="{9E087D24-B784-4E33-A4B4-6E7FEDCD34EF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352" name="Text Box 46">
          <a:extLst>
            <a:ext uri="{FF2B5EF4-FFF2-40B4-BE49-F238E27FC236}">
              <a16:creationId xmlns:a16="http://schemas.microsoft.com/office/drawing/2014/main" id="{62C7A989-E078-41B9-9307-92F584EFF6B5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353" name="Text Box 43">
          <a:extLst>
            <a:ext uri="{FF2B5EF4-FFF2-40B4-BE49-F238E27FC236}">
              <a16:creationId xmlns:a16="http://schemas.microsoft.com/office/drawing/2014/main" id="{5907DB95-2ABA-4D14-BBD2-4DD100092D64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354" name="Text Box 68">
          <a:extLst>
            <a:ext uri="{FF2B5EF4-FFF2-40B4-BE49-F238E27FC236}">
              <a16:creationId xmlns:a16="http://schemas.microsoft.com/office/drawing/2014/main" id="{21769864-DDAE-4CE4-AE34-EA1F0211A6CA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355" name="Text Box 69">
          <a:extLst>
            <a:ext uri="{FF2B5EF4-FFF2-40B4-BE49-F238E27FC236}">
              <a16:creationId xmlns:a16="http://schemas.microsoft.com/office/drawing/2014/main" id="{9038643B-87AD-4AE9-8ECD-B9FA44883E42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356" name="Text Box 70">
          <a:extLst>
            <a:ext uri="{FF2B5EF4-FFF2-40B4-BE49-F238E27FC236}">
              <a16:creationId xmlns:a16="http://schemas.microsoft.com/office/drawing/2014/main" id="{DD339745-9219-4D20-B955-F42D2CC440C9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357" name="Text Box 71">
          <a:extLst>
            <a:ext uri="{FF2B5EF4-FFF2-40B4-BE49-F238E27FC236}">
              <a16:creationId xmlns:a16="http://schemas.microsoft.com/office/drawing/2014/main" id="{CAB74BAB-7C3C-48CB-8B29-8495E0383DEE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358" name="Text Box 72">
          <a:extLst>
            <a:ext uri="{FF2B5EF4-FFF2-40B4-BE49-F238E27FC236}">
              <a16:creationId xmlns:a16="http://schemas.microsoft.com/office/drawing/2014/main" id="{1C566952-FD37-406D-95C2-604781559151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359" name="Text Box 73">
          <a:extLst>
            <a:ext uri="{FF2B5EF4-FFF2-40B4-BE49-F238E27FC236}">
              <a16:creationId xmlns:a16="http://schemas.microsoft.com/office/drawing/2014/main" id="{72158078-5B39-409F-91FC-49F3B5642F1E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360" name="Text Box 46">
          <a:extLst>
            <a:ext uri="{FF2B5EF4-FFF2-40B4-BE49-F238E27FC236}">
              <a16:creationId xmlns:a16="http://schemas.microsoft.com/office/drawing/2014/main" id="{9372B2A5-D9F7-44AC-B3BF-7460EBF293CE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361" name="Text Box 43">
          <a:extLst>
            <a:ext uri="{FF2B5EF4-FFF2-40B4-BE49-F238E27FC236}">
              <a16:creationId xmlns:a16="http://schemas.microsoft.com/office/drawing/2014/main" id="{23633370-360D-4456-9070-1DA019424F39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362" name="Text Box 46">
          <a:extLst>
            <a:ext uri="{FF2B5EF4-FFF2-40B4-BE49-F238E27FC236}">
              <a16:creationId xmlns:a16="http://schemas.microsoft.com/office/drawing/2014/main" id="{1285F444-563C-4DCD-99DE-A22E87ABC169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363" name="Text Box 43">
          <a:extLst>
            <a:ext uri="{FF2B5EF4-FFF2-40B4-BE49-F238E27FC236}">
              <a16:creationId xmlns:a16="http://schemas.microsoft.com/office/drawing/2014/main" id="{83309A79-6E5D-46F6-958E-630B2A7FBEC1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364" name="Text Box 68">
          <a:extLst>
            <a:ext uri="{FF2B5EF4-FFF2-40B4-BE49-F238E27FC236}">
              <a16:creationId xmlns:a16="http://schemas.microsoft.com/office/drawing/2014/main" id="{CF16F093-FDB1-4D24-9311-B1DDA1ACCFCB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365" name="Text Box 69">
          <a:extLst>
            <a:ext uri="{FF2B5EF4-FFF2-40B4-BE49-F238E27FC236}">
              <a16:creationId xmlns:a16="http://schemas.microsoft.com/office/drawing/2014/main" id="{94483AF8-1BC2-49C2-B3A5-A4F8C3472533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366" name="Text Box 70">
          <a:extLst>
            <a:ext uri="{FF2B5EF4-FFF2-40B4-BE49-F238E27FC236}">
              <a16:creationId xmlns:a16="http://schemas.microsoft.com/office/drawing/2014/main" id="{438D1E00-D658-441D-A517-13BC32DC9587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367" name="Text Box 71">
          <a:extLst>
            <a:ext uri="{FF2B5EF4-FFF2-40B4-BE49-F238E27FC236}">
              <a16:creationId xmlns:a16="http://schemas.microsoft.com/office/drawing/2014/main" id="{7ACDA2C0-FEE4-49F0-BCC3-665D7874DA3C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368" name="Text Box 72">
          <a:extLst>
            <a:ext uri="{FF2B5EF4-FFF2-40B4-BE49-F238E27FC236}">
              <a16:creationId xmlns:a16="http://schemas.microsoft.com/office/drawing/2014/main" id="{5A4A5CAD-C79B-493A-993C-A90C445CC536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369" name="Text Box 73">
          <a:extLst>
            <a:ext uri="{FF2B5EF4-FFF2-40B4-BE49-F238E27FC236}">
              <a16:creationId xmlns:a16="http://schemas.microsoft.com/office/drawing/2014/main" id="{A18B5BCF-7E91-4807-BC80-071ED2FE7016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370" name="Text Box 46">
          <a:extLst>
            <a:ext uri="{FF2B5EF4-FFF2-40B4-BE49-F238E27FC236}">
              <a16:creationId xmlns:a16="http://schemas.microsoft.com/office/drawing/2014/main" id="{9D02C7C4-9357-47C9-8D09-87B3C618C821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371" name="Text Box 43">
          <a:extLst>
            <a:ext uri="{FF2B5EF4-FFF2-40B4-BE49-F238E27FC236}">
              <a16:creationId xmlns:a16="http://schemas.microsoft.com/office/drawing/2014/main" id="{F6D46D5C-649D-49EE-82C9-CFD96CA6A9B1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372" name="Text Box 46">
          <a:extLst>
            <a:ext uri="{FF2B5EF4-FFF2-40B4-BE49-F238E27FC236}">
              <a16:creationId xmlns:a16="http://schemas.microsoft.com/office/drawing/2014/main" id="{ED285D94-05BA-4B1F-B072-4AA0729F230C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373" name="Text Box 43">
          <a:extLst>
            <a:ext uri="{FF2B5EF4-FFF2-40B4-BE49-F238E27FC236}">
              <a16:creationId xmlns:a16="http://schemas.microsoft.com/office/drawing/2014/main" id="{048A4D00-101E-4934-B961-9830A515707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1374" name="Text Box 65">
          <a:extLst>
            <a:ext uri="{FF2B5EF4-FFF2-40B4-BE49-F238E27FC236}">
              <a16:creationId xmlns:a16="http://schemas.microsoft.com/office/drawing/2014/main" id="{3A5327AE-CB10-4305-BADA-BAB2D541A3DC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1375" name="Text Box 91">
          <a:extLst>
            <a:ext uri="{FF2B5EF4-FFF2-40B4-BE49-F238E27FC236}">
              <a16:creationId xmlns:a16="http://schemas.microsoft.com/office/drawing/2014/main" id="{9EDB6891-8EAE-47A6-8741-2A383C41CEF2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1376" name="Text Box 65">
          <a:extLst>
            <a:ext uri="{FF2B5EF4-FFF2-40B4-BE49-F238E27FC236}">
              <a16:creationId xmlns:a16="http://schemas.microsoft.com/office/drawing/2014/main" id="{398ED219-072D-4DD6-B014-7503F2B7A420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1377" name="Text Box 91">
          <a:extLst>
            <a:ext uri="{FF2B5EF4-FFF2-40B4-BE49-F238E27FC236}">
              <a16:creationId xmlns:a16="http://schemas.microsoft.com/office/drawing/2014/main" id="{7E244E6F-B6AE-4869-B228-FADF3E465F63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378" name="Text Box 68">
          <a:extLst>
            <a:ext uri="{FF2B5EF4-FFF2-40B4-BE49-F238E27FC236}">
              <a16:creationId xmlns:a16="http://schemas.microsoft.com/office/drawing/2014/main" id="{6732F5DD-641B-48C6-9588-271C4097B38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379" name="Text Box 69">
          <a:extLst>
            <a:ext uri="{FF2B5EF4-FFF2-40B4-BE49-F238E27FC236}">
              <a16:creationId xmlns:a16="http://schemas.microsoft.com/office/drawing/2014/main" id="{27A27B8D-39EC-457B-B8F5-AD07F17C10D4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380" name="Text Box 70">
          <a:extLst>
            <a:ext uri="{FF2B5EF4-FFF2-40B4-BE49-F238E27FC236}">
              <a16:creationId xmlns:a16="http://schemas.microsoft.com/office/drawing/2014/main" id="{0E659EF2-EE6C-45E9-B228-4BB6124DA244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381" name="Text Box 71">
          <a:extLst>
            <a:ext uri="{FF2B5EF4-FFF2-40B4-BE49-F238E27FC236}">
              <a16:creationId xmlns:a16="http://schemas.microsoft.com/office/drawing/2014/main" id="{794671B8-3CDB-4072-8016-6A4664D7240B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382" name="Text Box 72">
          <a:extLst>
            <a:ext uri="{FF2B5EF4-FFF2-40B4-BE49-F238E27FC236}">
              <a16:creationId xmlns:a16="http://schemas.microsoft.com/office/drawing/2014/main" id="{51CC4467-C269-4AC8-BA7F-F84F31EE7DC4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383" name="Text Box 73">
          <a:extLst>
            <a:ext uri="{FF2B5EF4-FFF2-40B4-BE49-F238E27FC236}">
              <a16:creationId xmlns:a16="http://schemas.microsoft.com/office/drawing/2014/main" id="{259D84D2-7557-452C-8579-B138074D72C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384" name="Text Box 46">
          <a:extLst>
            <a:ext uri="{FF2B5EF4-FFF2-40B4-BE49-F238E27FC236}">
              <a16:creationId xmlns:a16="http://schemas.microsoft.com/office/drawing/2014/main" id="{CFCFAB1E-5DC7-43BC-99B3-CAC4BAB761FF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385" name="Text Box 43">
          <a:extLst>
            <a:ext uri="{FF2B5EF4-FFF2-40B4-BE49-F238E27FC236}">
              <a16:creationId xmlns:a16="http://schemas.microsoft.com/office/drawing/2014/main" id="{35131231-F104-448B-818A-567B408594D3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386" name="Text Box 46">
          <a:extLst>
            <a:ext uri="{FF2B5EF4-FFF2-40B4-BE49-F238E27FC236}">
              <a16:creationId xmlns:a16="http://schemas.microsoft.com/office/drawing/2014/main" id="{574C1447-FCB0-49A4-9AAE-A986A228B715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387" name="Text Box 43">
          <a:extLst>
            <a:ext uri="{FF2B5EF4-FFF2-40B4-BE49-F238E27FC236}">
              <a16:creationId xmlns:a16="http://schemas.microsoft.com/office/drawing/2014/main" id="{EAB6453C-2811-4801-8B72-D7970680DF5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388" name="Text Box 68">
          <a:extLst>
            <a:ext uri="{FF2B5EF4-FFF2-40B4-BE49-F238E27FC236}">
              <a16:creationId xmlns:a16="http://schemas.microsoft.com/office/drawing/2014/main" id="{6112650E-24D5-439E-8601-E45F9A3E5FBF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389" name="Text Box 69">
          <a:extLst>
            <a:ext uri="{FF2B5EF4-FFF2-40B4-BE49-F238E27FC236}">
              <a16:creationId xmlns:a16="http://schemas.microsoft.com/office/drawing/2014/main" id="{B320E851-9744-4D75-AF10-A1F52983513B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390" name="Text Box 70">
          <a:extLst>
            <a:ext uri="{FF2B5EF4-FFF2-40B4-BE49-F238E27FC236}">
              <a16:creationId xmlns:a16="http://schemas.microsoft.com/office/drawing/2014/main" id="{25C08586-88DD-4447-8A3F-1F55BA74203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391" name="Text Box 71">
          <a:extLst>
            <a:ext uri="{FF2B5EF4-FFF2-40B4-BE49-F238E27FC236}">
              <a16:creationId xmlns:a16="http://schemas.microsoft.com/office/drawing/2014/main" id="{4C630377-AFE8-486A-B92E-E30775AE2D9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392" name="Text Box 72">
          <a:extLst>
            <a:ext uri="{FF2B5EF4-FFF2-40B4-BE49-F238E27FC236}">
              <a16:creationId xmlns:a16="http://schemas.microsoft.com/office/drawing/2014/main" id="{C0D576A5-935F-400B-994D-502BCD4D5994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393" name="Text Box 73">
          <a:extLst>
            <a:ext uri="{FF2B5EF4-FFF2-40B4-BE49-F238E27FC236}">
              <a16:creationId xmlns:a16="http://schemas.microsoft.com/office/drawing/2014/main" id="{72DA9B85-4DFB-416C-A2E9-25089115FBEB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394" name="Text Box 46">
          <a:extLst>
            <a:ext uri="{FF2B5EF4-FFF2-40B4-BE49-F238E27FC236}">
              <a16:creationId xmlns:a16="http://schemas.microsoft.com/office/drawing/2014/main" id="{1B45BC93-5915-449B-8A46-BB942C2D6D86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395" name="Text Box 43">
          <a:extLst>
            <a:ext uri="{FF2B5EF4-FFF2-40B4-BE49-F238E27FC236}">
              <a16:creationId xmlns:a16="http://schemas.microsoft.com/office/drawing/2014/main" id="{39CECEF4-2416-4AB5-BB01-BA890321B9F9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396" name="Text Box 46">
          <a:extLst>
            <a:ext uri="{FF2B5EF4-FFF2-40B4-BE49-F238E27FC236}">
              <a16:creationId xmlns:a16="http://schemas.microsoft.com/office/drawing/2014/main" id="{CFACE93A-8CF5-4FE9-BC75-633DD6D0A08E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397" name="Text Box 43">
          <a:extLst>
            <a:ext uri="{FF2B5EF4-FFF2-40B4-BE49-F238E27FC236}">
              <a16:creationId xmlns:a16="http://schemas.microsoft.com/office/drawing/2014/main" id="{F727916C-E4FB-4AFA-BA79-2532104B30A0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398" name="Text Box 68">
          <a:extLst>
            <a:ext uri="{FF2B5EF4-FFF2-40B4-BE49-F238E27FC236}">
              <a16:creationId xmlns:a16="http://schemas.microsoft.com/office/drawing/2014/main" id="{1B8AB64D-5E10-4733-BB3E-707E65A445CF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399" name="Text Box 69">
          <a:extLst>
            <a:ext uri="{FF2B5EF4-FFF2-40B4-BE49-F238E27FC236}">
              <a16:creationId xmlns:a16="http://schemas.microsoft.com/office/drawing/2014/main" id="{15DB6517-ED20-40E3-BF21-1AAD2385DB8E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400" name="Text Box 70">
          <a:extLst>
            <a:ext uri="{FF2B5EF4-FFF2-40B4-BE49-F238E27FC236}">
              <a16:creationId xmlns:a16="http://schemas.microsoft.com/office/drawing/2014/main" id="{06C86AB1-C868-468B-A063-38A4013941D7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401" name="Text Box 71">
          <a:extLst>
            <a:ext uri="{FF2B5EF4-FFF2-40B4-BE49-F238E27FC236}">
              <a16:creationId xmlns:a16="http://schemas.microsoft.com/office/drawing/2014/main" id="{EEC0EA13-15AA-47D0-B991-26F1F6F51483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402" name="Text Box 72">
          <a:extLst>
            <a:ext uri="{FF2B5EF4-FFF2-40B4-BE49-F238E27FC236}">
              <a16:creationId xmlns:a16="http://schemas.microsoft.com/office/drawing/2014/main" id="{505608C2-9600-4D91-A36C-DE5C632E7124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403" name="Text Box 73">
          <a:extLst>
            <a:ext uri="{FF2B5EF4-FFF2-40B4-BE49-F238E27FC236}">
              <a16:creationId xmlns:a16="http://schemas.microsoft.com/office/drawing/2014/main" id="{31875EB5-CB6D-49DF-937B-AA64C9FEF652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404" name="Text Box 46">
          <a:extLst>
            <a:ext uri="{FF2B5EF4-FFF2-40B4-BE49-F238E27FC236}">
              <a16:creationId xmlns:a16="http://schemas.microsoft.com/office/drawing/2014/main" id="{965E4EBB-0F4A-4C79-A596-04F1203698E2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405" name="Text Box 43">
          <a:extLst>
            <a:ext uri="{FF2B5EF4-FFF2-40B4-BE49-F238E27FC236}">
              <a16:creationId xmlns:a16="http://schemas.microsoft.com/office/drawing/2014/main" id="{9E0F4C9D-0277-448A-B089-77FF5D974940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406" name="Text Box 46">
          <a:extLst>
            <a:ext uri="{FF2B5EF4-FFF2-40B4-BE49-F238E27FC236}">
              <a16:creationId xmlns:a16="http://schemas.microsoft.com/office/drawing/2014/main" id="{FCBD5D77-9F99-4145-A1D9-4FB544CE63D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407" name="Text Box 43">
          <a:extLst>
            <a:ext uri="{FF2B5EF4-FFF2-40B4-BE49-F238E27FC236}">
              <a16:creationId xmlns:a16="http://schemas.microsoft.com/office/drawing/2014/main" id="{E3671F18-628E-473B-97CE-53C0221E385A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1408" name="Text Box 65">
          <a:extLst>
            <a:ext uri="{FF2B5EF4-FFF2-40B4-BE49-F238E27FC236}">
              <a16:creationId xmlns:a16="http://schemas.microsoft.com/office/drawing/2014/main" id="{00B71FBB-7FBA-4E1C-B3BE-6B4FD6A56D89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1409" name="Text Box 91">
          <a:extLst>
            <a:ext uri="{FF2B5EF4-FFF2-40B4-BE49-F238E27FC236}">
              <a16:creationId xmlns:a16="http://schemas.microsoft.com/office/drawing/2014/main" id="{DB0E247F-A29C-4202-8201-94151941A00D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1410" name="Text Box 65">
          <a:extLst>
            <a:ext uri="{FF2B5EF4-FFF2-40B4-BE49-F238E27FC236}">
              <a16:creationId xmlns:a16="http://schemas.microsoft.com/office/drawing/2014/main" id="{880589CD-E6C4-44C4-93F1-D51A2D1C23BC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1411" name="Text Box 91">
          <a:extLst>
            <a:ext uri="{FF2B5EF4-FFF2-40B4-BE49-F238E27FC236}">
              <a16:creationId xmlns:a16="http://schemas.microsoft.com/office/drawing/2014/main" id="{6810D16C-C9BC-483A-A349-A92501D8F90D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412" name="Text Box 68">
          <a:extLst>
            <a:ext uri="{FF2B5EF4-FFF2-40B4-BE49-F238E27FC236}">
              <a16:creationId xmlns:a16="http://schemas.microsoft.com/office/drawing/2014/main" id="{8D507C46-BB56-4689-8508-8F1AED7A7F3D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413" name="Text Box 69">
          <a:extLst>
            <a:ext uri="{FF2B5EF4-FFF2-40B4-BE49-F238E27FC236}">
              <a16:creationId xmlns:a16="http://schemas.microsoft.com/office/drawing/2014/main" id="{B988188D-756E-4CC9-BFFB-C33A687CFCE7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414" name="Text Box 70">
          <a:extLst>
            <a:ext uri="{FF2B5EF4-FFF2-40B4-BE49-F238E27FC236}">
              <a16:creationId xmlns:a16="http://schemas.microsoft.com/office/drawing/2014/main" id="{B92C67FE-EE67-45A9-996E-5802F5A1E2BF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415" name="Text Box 71">
          <a:extLst>
            <a:ext uri="{FF2B5EF4-FFF2-40B4-BE49-F238E27FC236}">
              <a16:creationId xmlns:a16="http://schemas.microsoft.com/office/drawing/2014/main" id="{94131BC4-F1C8-41B1-8D7E-2C8101C5914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416" name="Text Box 72">
          <a:extLst>
            <a:ext uri="{FF2B5EF4-FFF2-40B4-BE49-F238E27FC236}">
              <a16:creationId xmlns:a16="http://schemas.microsoft.com/office/drawing/2014/main" id="{8A821526-296A-4361-8AB3-1BD476C2631E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417" name="Text Box 73">
          <a:extLst>
            <a:ext uri="{FF2B5EF4-FFF2-40B4-BE49-F238E27FC236}">
              <a16:creationId xmlns:a16="http://schemas.microsoft.com/office/drawing/2014/main" id="{D81948D1-B496-48BA-A3C2-75D6D11568A0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418" name="Text Box 46">
          <a:extLst>
            <a:ext uri="{FF2B5EF4-FFF2-40B4-BE49-F238E27FC236}">
              <a16:creationId xmlns:a16="http://schemas.microsoft.com/office/drawing/2014/main" id="{8D34E648-A103-479D-A87A-34B16B931040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419" name="Text Box 43">
          <a:extLst>
            <a:ext uri="{FF2B5EF4-FFF2-40B4-BE49-F238E27FC236}">
              <a16:creationId xmlns:a16="http://schemas.microsoft.com/office/drawing/2014/main" id="{0946A93E-3622-4897-BE9A-2A1954BB905B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420" name="Text Box 46">
          <a:extLst>
            <a:ext uri="{FF2B5EF4-FFF2-40B4-BE49-F238E27FC236}">
              <a16:creationId xmlns:a16="http://schemas.microsoft.com/office/drawing/2014/main" id="{70CC5E4A-74E7-46CF-8377-5543ED415B8C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421" name="Text Box 43">
          <a:extLst>
            <a:ext uri="{FF2B5EF4-FFF2-40B4-BE49-F238E27FC236}">
              <a16:creationId xmlns:a16="http://schemas.microsoft.com/office/drawing/2014/main" id="{00331B21-1A11-4701-9A5C-60A06A7709EB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422" name="Text Box 68">
          <a:extLst>
            <a:ext uri="{FF2B5EF4-FFF2-40B4-BE49-F238E27FC236}">
              <a16:creationId xmlns:a16="http://schemas.microsoft.com/office/drawing/2014/main" id="{541F9E08-012A-46AB-BA22-F1B726088B09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423" name="Text Box 69">
          <a:extLst>
            <a:ext uri="{FF2B5EF4-FFF2-40B4-BE49-F238E27FC236}">
              <a16:creationId xmlns:a16="http://schemas.microsoft.com/office/drawing/2014/main" id="{01F3B1BC-B6E5-4D5A-840E-9F874E1F2E27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424" name="Text Box 70">
          <a:extLst>
            <a:ext uri="{FF2B5EF4-FFF2-40B4-BE49-F238E27FC236}">
              <a16:creationId xmlns:a16="http://schemas.microsoft.com/office/drawing/2014/main" id="{00BCB37E-2E52-4F86-B484-0F20A6651FDD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425" name="Text Box 71">
          <a:extLst>
            <a:ext uri="{FF2B5EF4-FFF2-40B4-BE49-F238E27FC236}">
              <a16:creationId xmlns:a16="http://schemas.microsoft.com/office/drawing/2014/main" id="{3CE3048F-B871-430A-8F8E-C8FD5147F2C1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426" name="Text Box 72">
          <a:extLst>
            <a:ext uri="{FF2B5EF4-FFF2-40B4-BE49-F238E27FC236}">
              <a16:creationId xmlns:a16="http://schemas.microsoft.com/office/drawing/2014/main" id="{E519796E-19EE-488E-9228-5278FB481D44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427" name="Text Box 73">
          <a:extLst>
            <a:ext uri="{FF2B5EF4-FFF2-40B4-BE49-F238E27FC236}">
              <a16:creationId xmlns:a16="http://schemas.microsoft.com/office/drawing/2014/main" id="{06D0860F-652B-4CD9-9F27-D87235E4FCEF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428" name="Text Box 46">
          <a:extLst>
            <a:ext uri="{FF2B5EF4-FFF2-40B4-BE49-F238E27FC236}">
              <a16:creationId xmlns:a16="http://schemas.microsoft.com/office/drawing/2014/main" id="{0B66E204-E441-48AF-B5FD-11FE9A83BF21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429" name="Text Box 43">
          <a:extLst>
            <a:ext uri="{FF2B5EF4-FFF2-40B4-BE49-F238E27FC236}">
              <a16:creationId xmlns:a16="http://schemas.microsoft.com/office/drawing/2014/main" id="{7BF8B936-F5DB-4002-A9ED-844C39120E43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430" name="Text Box 46">
          <a:extLst>
            <a:ext uri="{FF2B5EF4-FFF2-40B4-BE49-F238E27FC236}">
              <a16:creationId xmlns:a16="http://schemas.microsoft.com/office/drawing/2014/main" id="{1CD8CDEE-05DB-4FB4-8941-E8C4EDF8ED9E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431" name="Text Box 43">
          <a:extLst>
            <a:ext uri="{FF2B5EF4-FFF2-40B4-BE49-F238E27FC236}">
              <a16:creationId xmlns:a16="http://schemas.microsoft.com/office/drawing/2014/main" id="{245E7A94-BD7E-45D1-A257-EA2C483BF3BC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432" name="Text Box 68">
          <a:extLst>
            <a:ext uri="{FF2B5EF4-FFF2-40B4-BE49-F238E27FC236}">
              <a16:creationId xmlns:a16="http://schemas.microsoft.com/office/drawing/2014/main" id="{DA29B9E2-A198-47D0-949A-B6077FB45FBB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433" name="Text Box 69">
          <a:extLst>
            <a:ext uri="{FF2B5EF4-FFF2-40B4-BE49-F238E27FC236}">
              <a16:creationId xmlns:a16="http://schemas.microsoft.com/office/drawing/2014/main" id="{045FDFD5-D3B4-43FD-AC7D-3B02C3E12140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434" name="Text Box 70">
          <a:extLst>
            <a:ext uri="{FF2B5EF4-FFF2-40B4-BE49-F238E27FC236}">
              <a16:creationId xmlns:a16="http://schemas.microsoft.com/office/drawing/2014/main" id="{80F707D0-67C6-40A3-B1BE-EAF5209119B0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435" name="Text Box 71">
          <a:extLst>
            <a:ext uri="{FF2B5EF4-FFF2-40B4-BE49-F238E27FC236}">
              <a16:creationId xmlns:a16="http://schemas.microsoft.com/office/drawing/2014/main" id="{D46944D1-D290-4D55-983E-33D87ED88B39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436" name="Text Box 72">
          <a:extLst>
            <a:ext uri="{FF2B5EF4-FFF2-40B4-BE49-F238E27FC236}">
              <a16:creationId xmlns:a16="http://schemas.microsoft.com/office/drawing/2014/main" id="{D63C6F8E-97A4-4BBE-8A4C-81A2B879D611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437" name="Text Box 73">
          <a:extLst>
            <a:ext uri="{FF2B5EF4-FFF2-40B4-BE49-F238E27FC236}">
              <a16:creationId xmlns:a16="http://schemas.microsoft.com/office/drawing/2014/main" id="{0D7F3286-20BE-4903-AF02-5B971A1B8D61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438" name="Text Box 46">
          <a:extLst>
            <a:ext uri="{FF2B5EF4-FFF2-40B4-BE49-F238E27FC236}">
              <a16:creationId xmlns:a16="http://schemas.microsoft.com/office/drawing/2014/main" id="{7E276955-46F5-46BA-94F7-DAE5460A5869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439" name="Text Box 43">
          <a:extLst>
            <a:ext uri="{FF2B5EF4-FFF2-40B4-BE49-F238E27FC236}">
              <a16:creationId xmlns:a16="http://schemas.microsoft.com/office/drawing/2014/main" id="{7CE6F144-972C-47C1-A2DB-E6A499DB8023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440" name="Text Box 46">
          <a:extLst>
            <a:ext uri="{FF2B5EF4-FFF2-40B4-BE49-F238E27FC236}">
              <a16:creationId xmlns:a16="http://schemas.microsoft.com/office/drawing/2014/main" id="{68AAB19C-90E9-4360-94F2-C87BE8F7CA53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441" name="Text Box 43">
          <a:extLst>
            <a:ext uri="{FF2B5EF4-FFF2-40B4-BE49-F238E27FC236}">
              <a16:creationId xmlns:a16="http://schemas.microsoft.com/office/drawing/2014/main" id="{E4214543-AB64-454F-9CDD-0202A1AA37AD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1442" name="Text Box 65">
          <a:extLst>
            <a:ext uri="{FF2B5EF4-FFF2-40B4-BE49-F238E27FC236}">
              <a16:creationId xmlns:a16="http://schemas.microsoft.com/office/drawing/2014/main" id="{F6981705-460A-4C56-9AD5-6AA80178B79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1443" name="Text Box 91">
          <a:extLst>
            <a:ext uri="{FF2B5EF4-FFF2-40B4-BE49-F238E27FC236}">
              <a16:creationId xmlns:a16="http://schemas.microsoft.com/office/drawing/2014/main" id="{F80A0271-739B-430A-B455-786705C0CA20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1444" name="Text Box 65">
          <a:extLst>
            <a:ext uri="{FF2B5EF4-FFF2-40B4-BE49-F238E27FC236}">
              <a16:creationId xmlns:a16="http://schemas.microsoft.com/office/drawing/2014/main" id="{A7366848-ED12-44F4-895C-CE7D4FD48980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1445" name="Text Box 91">
          <a:extLst>
            <a:ext uri="{FF2B5EF4-FFF2-40B4-BE49-F238E27FC236}">
              <a16:creationId xmlns:a16="http://schemas.microsoft.com/office/drawing/2014/main" id="{AD5B6293-C05A-4ED9-A8C4-1B5073A0A94B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446" name="Text Box 68">
          <a:extLst>
            <a:ext uri="{FF2B5EF4-FFF2-40B4-BE49-F238E27FC236}">
              <a16:creationId xmlns:a16="http://schemas.microsoft.com/office/drawing/2014/main" id="{87A3EC08-D8A7-4F41-ADF0-B12140A09B5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447" name="Text Box 69">
          <a:extLst>
            <a:ext uri="{FF2B5EF4-FFF2-40B4-BE49-F238E27FC236}">
              <a16:creationId xmlns:a16="http://schemas.microsoft.com/office/drawing/2014/main" id="{992BEAD5-029D-437C-97C2-9A937720C68A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448" name="Text Box 70">
          <a:extLst>
            <a:ext uri="{FF2B5EF4-FFF2-40B4-BE49-F238E27FC236}">
              <a16:creationId xmlns:a16="http://schemas.microsoft.com/office/drawing/2014/main" id="{3F76DCEF-2D0B-4B51-A69B-1119F6A3BEF2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449" name="Text Box 71">
          <a:extLst>
            <a:ext uri="{FF2B5EF4-FFF2-40B4-BE49-F238E27FC236}">
              <a16:creationId xmlns:a16="http://schemas.microsoft.com/office/drawing/2014/main" id="{30E2DF6B-FC5A-43D7-A3A4-2C870FF3CAEB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450" name="Text Box 72">
          <a:extLst>
            <a:ext uri="{FF2B5EF4-FFF2-40B4-BE49-F238E27FC236}">
              <a16:creationId xmlns:a16="http://schemas.microsoft.com/office/drawing/2014/main" id="{C98FCAA7-1875-4975-875E-A671C0710585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451" name="Text Box 73">
          <a:extLst>
            <a:ext uri="{FF2B5EF4-FFF2-40B4-BE49-F238E27FC236}">
              <a16:creationId xmlns:a16="http://schemas.microsoft.com/office/drawing/2014/main" id="{4D74A206-E2FC-4D9D-B4D1-E7A20773B5C2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452" name="Text Box 46">
          <a:extLst>
            <a:ext uri="{FF2B5EF4-FFF2-40B4-BE49-F238E27FC236}">
              <a16:creationId xmlns:a16="http://schemas.microsoft.com/office/drawing/2014/main" id="{8D495A47-E84A-4201-B400-384AC8B442A6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453" name="Text Box 43">
          <a:extLst>
            <a:ext uri="{FF2B5EF4-FFF2-40B4-BE49-F238E27FC236}">
              <a16:creationId xmlns:a16="http://schemas.microsoft.com/office/drawing/2014/main" id="{6AE2DB8E-B05B-4859-8E12-94C99C4DC92D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454" name="Text Box 46">
          <a:extLst>
            <a:ext uri="{FF2B5EF4-FFF2-40B4-BE49-F238E27FC236}">
              <a16:creationId xmlns:a16="http://schemas.microsoft.com/office/drawing/2014/main" id="{D17CCF0B-25A7-4225-BAEA-61E6256D47AA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455" name="Text Box 43">
          <a:extLst>
            <a:ext uri="{FF2B5EF4-FFF2-40B4-BE49-F238E27FC236}">
              <a16:creationId xmlns:a16="http://schemas.microsoft.com/office/drawing/2014/main" id="{74572334-2AEA-4B16-A84F-0E22108368A0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456" name="Text Box 68">
          <a:extLst>
            <a:ext uri="{FF2B5EF4-FFF2-40B4-BE49-F238E27FC236}">
              <a16:creationId xmlns:a16="http://schemas.microsoft.com/office/drawing/2014/main" id="{E8571ECB-F052-41FE-AB20-5F891D7FD349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457" name="Text Box 69">
          <a:extLst>
            <a:ext uri="{FF2B5EF4-FFF2-40B4-BE49-F238E27FC236}">
              <a16:creationId xmlns:a16="http://schemas.microsoft.com/office/drawing/2014/main" id="{9A3D21B1-5235-45BD-AAFB-B3D1DFDDBF6C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458" name="Text Box 70">
          <a:extLst>
            <a:ext uri="{FF2B5EF4-FFF2-40B4-BE49-F238E27FC236}">
              <a16:creationId xmlns:a16="http://schemas.microsoft.com/office/drawing/2014/main" id="{F9BBEF7B-6872-4B6A-B4AD-1A8892DD2456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459" name="Text Box 71">
          <a:extLst>
            <a:ext uri="{FF2B5EF4-FFF2-40B4-BE49-F238E27FC236}">
              <a16:creationId xmlns:a16="http://schemas.microsoft.com/office/drawing/2014/main" id="{53C68F77-AC08-4138-A011-B79B974F2BCD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460" name="Text Box 72">
          <a:extLst>
            <a:ext uri="{FF2B5EF4-FFF2-40B4-BE49-F238E27FC236}">
              <a16:creationId xmlns:a16="http://schemas.microsoft.com/office/drawing/2014/main" id="{FFF78F82-81EE-4F9E-BCD4-E4A1303DD5E5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461" name="Text Box 73">
          <a:extLst>
            <a:ext uri="{FF2B5EF4-FFF2-40B4-BE49-F238E27FC236}">
              <a16:creationId xmlns:a16="http://schemas.microsoft.com/office/drawing/2014/main" id="{033935FC-5C20-42E5-8093-3F8AEF0BCBA1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462" name="Text Box 46">
          <a:extLst>
            <a:ext uri="{FF2B5EF4-FFF2-40B4-BE49-F238E27FC236}">
              <a16:creationId xmlns:a16="http://schemas.microsoft.com/office/drawing/2014/main" id="{5A9BC844-337B-4D63-BEDA-6F875658C8D9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463" name="Text Box 43">
          <a:extLst>
            <a:ext uri="{FF2B5EF4-FFF2-40B4-BE49-F238E27FC236}">
              <a16:creationId xmlns:a16="http://schemas.microsoft.com/office/drawing/2014/main" id="{2353BAB7-C91E-4E77-BC14-20B670DD8EAD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464" name="Text Box 46">
          <a:extLst>
            <a:ext uri="{FF2B5EF4-FFF2-40B4-BE49-F238E27FC236}">
              <a16:creationId xmlns:a16="http://schemas.microsoft.com/office/drawing/2014/main" id="{06368592-62BB-4029-9905-76CE7EA32807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465" name="Text Box 43">
          <a:extLst>
            <a:ext uri="{FF2B5EF4-FFF2-40B4-BE49-F238E27FC236}">
              <a16:creationId xmlns:a16="http://schemas.microsoft.com/office/drawing/2014/main" id="{64EA5D0A-B9BD-47BC-BAF3-D3C5B31A4B6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466" name="Text Box 68">
          <a:extLst>
            <a:ext uri="{FF2B5EF4-FFF2-40B4-BE49-F238E27FC236}">
              <a16:creationId xmlns:a16="http://schemas.microsoft.com/office/drawing/2014/main" id="{52F5A660-71CC-45E7-854C-C19E5AB2C629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467" name="Text Box 69">
          <a:extLst>
            <a:ext uri="{FF2B5EF4-FFF2-40B4-BE49-F238E27FC236}">
              <a16:creationId xmlns:a16="http://schemas.microsoft.com/office/drawing/2014/main" id="{2DB760D5-DD05-4DF0-A233-6E9C9F37BAE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468" name="Text Box 70">
          <a:extLst>
            <a:ext uri="{FF2B5EF4-FFF2-40B4-BE49-F238E27FC236}">
              <a16:creationId xmlns:a16="http://schemas.microsoft.com/office/drawing/2014/main" id="{5DAA1081-E809-40D0-962E-799FB4C61076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469" name="Text Box 71">
          <a:extLst>
            <a:ext uri="{FF2B5EF4-FFF2-40B4-BE49-F238E27FC236}">
              <a16:creationId xmlns:a16="http://schemas.microsoft.com/office/drawing/2014/main" id="{6AE72CFA-7A48-48FE-A4B2-FAE925E8AF63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470" name="Text Box 72">
          <a:extLst>
            <a:ext uri="{FF2B5EF4-FFF2-40B4-BE49-F238E27FC236}">
              <a16:creationId xmlns:a16="http://schemas.microsoft.com/office/drawing/2014/main" id="{485A7A55-B2C4-4BA5-8F6C-EC61EF8365E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471" name="Text Box 73">
          <a:extLst>
            <a:ext uri="{FF2B5EF4-FFF2-40B4-BE49-F238E27FC236}">
              <a16:creationId xmlns:a16="http://schemas.microsoft.com/office/drawing/2014/main" id="{FC85F69A-7B0F-4331-BA68-BDA6D9022C9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472" name="Text Box 46">
          <a:extLst>
            <a:ext uri="{FF2B5EF4-FFF2-40B4-BE49-F238E27FC236}">
              <a16:creationId xmlns:a16="http://schemas.microsoft.com/office/drawing/2014/main" id="{5261F930-4F84-4BE9-AA11-61C18872F5C5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473" name="Text Box 43">
          <a:extLst>
            <a:ext uri="{FF2B5EF4-FFF2-40B4-BE49-F238E27FC236}">
              <a16:creationId xmlns:a16="http://schemas.microsoft.com/office/drawing/2014/main" id="{991F7768-B3B4-445B-A1BE-4EE422C13FCA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474" name="Text Box 46">
          <a:extLst>
            <a:ext uri="{FF2B5EF4-FFF2-40B4-BE49-F238E27FC236}">
              <a16:creationId xmlns:a16="http://schemas.microsoft.com/office/drawing/2014/main" id="{8F9FDB48-A6EE-47F5-B3CB-705139AAAC47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475" name="Text Box 43">
          <a:extLst>
            <a:ext uri="{FF2B5EF4-FFF2-40B4-BE49-F238E27FC236}">
              <a16:creationId xmlns:a16="http://schemas.microsoft.com/office/drawing/2014/main" id="{83514E5D-2F79-4718-B46C-008B57E1E17A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54</xdr:row>
      <xdr:rowOff>0</xdr:rowOff>
    </xdr:from>
    <xdr:ext cx="0" cy="171450"/>
    <xdr:sp macro="" textlink="">
      <xdr:nvSpPr>
        <xdr:cNvPr id="1476" name="Text Box 10">
          <a:extLst>
            <a:ext uri="{FF2B5EF4-FFF2-40B4-BE49-F238E27FC236}">
              <a16:creationId xmlns:a16="http://schemas.microsoft.com/office/drawing/2014/main" id="{4B4C4083-84F9-4376-98A9-E0FE37235D1C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54</xdr:row>
      <xdr:rowOff>0</xdr:rowOff>
    </xdr:from>
    <xdr:ext cx="0" cy="171450"/>
    <xdr:sp macro="" textlink="">
      <xdr:nvSpPr>
        <xdr:cNvPr id="1477" name="Text Box 11">
          <a:extLst>
            <a:ext uri="{FF2B5EF4-FFF2-40B4-BE49-F238E27FC236}">
              <a16:creationId xmlns:a16="http://schemas.microsoft.com/office/drawing/2014/main" id="{F09BD175-942C-426F-AA9D-375884B7A536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1478" name="Text Box 65">
          <a:extLst>
            <a:ext uri="{FF2B5EF4-FFF2-40B4-BE49-F238E27FC236}">
              <a16:creationId xmlns:a16="http://schemas.microsoft.com/office/drawing/2014/main" id="{3E22C501-20E7-4C68-A462-CE7C65F7DD4E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1479" name="Text Box 91">
          <a:extLst>
            <a:ext uri="{FF2B5EF4-FFF2-40B4-BE49-F238E27FC236}">
              <a16:creationId xmlns:a16="http://schemas.microsoft.com/office/drawing/2014/main" id="{300E28D7-3FB1-42EC-8193-6F47AADD1416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1480" name="Text Box 65">
          <a:extLst>
            <a:ext uri="{FF2B5EF4-FFF2-40B4-BE49-F238E27FC236}">
              <a16:creationId xmlns:a16="http://schemas.microsoft.com/office/drawing/2014/main" id="{CC782A6A-DB39-4020-9E0C-AB724A9CFE88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1481" name="Text Box 91">
          <a:extLst>
            <a:ext uri="{FF2B5EF4-FFF2-40B4-BE49-F238E27FC236}">
              <a16:creationId xmlns:a16="http://schemas.microsoft.com/office/drawing/2014/main" id="{D3B47590-6F48-4B57-87DD-C28EC36696FE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76200" cy="171450"/>
    <xdr:sp macro="" textlink="">
      <xdr:nvSpPr>
        <xdr:cNvPr id="1482" name="Text Box 46">
          <a:extLst>
            <a:ext uri="{FF2B5EF4-FFF2-40B4-BE49-F238E27FC236}">
              <a16:creationId xmlns:a16="http://schemas.microsoft.com/office/drawing/2014/main" id="{E6A12156-A94C-46F5-B98D-E2380F549DAA}"/>
            </a:ext>
          </a:extLst>
        </xdr:cNvPr>
        <xdr:cNvSpPr txBox="1">
          <a:spLocks noChangeArrowheads="1"/>
        </xdr:cNvSpPr>
      </xdr:nvSpPr>
      <xdr:spPr bwMode="auto">
        <a:xfrm>
          <a:off x="46672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76200" cy="171450"/>
    <xdr:sp macro="" textlink="">
      <xdr:nvSpPr>
        <xdr:cNvPr id="1483" name="Text Box 43">
          <a:extLst>
            <a:ext uri="{FF2B5EF4-FFF2-40B4-BE49-F238E27FC236}">
              <a16:creationId xmlns:a16="http://schemas.microsoft.com/office/drawing/2014/main" id="{D690D6C3-7BCE-4BC0-BD7F-F4B14CB6B4D5}"/>
            </a:ext>
          </a:extLst>
        </xdr:cNvPr>
        <xdr:cNvSpPr txBox="1">
          <a:spLocks noChangeArrowheads="1"/>
        </xdr:cNvSpPr>
      </xdr:nvSpPr>
      <xdr:spPr bwMode="auto">
        <a:xfrm>
          <a:off x="46672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484" name="Text Box 68">
          <a:extLst>
            <a:ext uri="{FF2B5EF4-FFF2-40B4-BE49-F238E27FC236}">
              <a16:creationId xmlns:a16="http://schemas.microsoft.com/office/drawing/2014/main" id="{02DC1B37-8257-4135-9E63-FDF0DD534D85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485" name="Text Box 69">
          <a:extLst>
            <a:ext uri="{FF2B5EF4-FFF2-40B4-BE49-F238E27FC236}">
              <a16:creationId xmlns:a16="http://schemas.microsoft.com/office/drawing/2014/main" id="{0F8AFC9F-ED0B-4170-8239-4798000DB8E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486" name="Text Box 70">
          <a:extLst>
            <a:ext uri="{FF2B5EF4-FFF2-40B4-BE49-F238E27FC236}">
              <a16:creationId xmlns:a16="http://schemas.microsoft.com/office/drawing/2014/main" id="{CF24E197-B7F2-41FE-BBD0-D7F397AC2807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487" name="Text Box 71">
          <a:extLst>
            <a:ext uri="{FF2B5EF4-FFF2-40B4-BE49-F238E27FC236}">
              <a16:creationId xmlns:a16="http://schemas.microsoft.com/office/drawing/2014/main" id="{73B8EC59-9065-44AC-AF07-C125CE97A16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488" name="Text Box 72">
          <a:extLst>
            <a:ext uri="{FF2B5EF4-FFF2-40B4-BE49-F238E27FC236}">
              <a16:creationId xmlns:a16="http://schemas.microsoft.com/office/drawing/2014/main" id="{A33A4815-80D2-4120-8D25-D5C91F6145BC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489" name="Text Box 73">
          <a:extLst>
            <a:ext uri="{FF2B5EF4-FFF2-40B4-BE49-F238E27FC236}">
              <a16:creationId xmlns:a16="http://schemas.microsoft.com/office/drawing/2014/main" id="{D5AE8934-4BD2-44F0-868D-F4983F74ED6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490" name="Text Box 46">
          <a:extLst>
            <a:ext uri="{FF2B5EF4-FFF2-40B4-BE49-F238E27FC236}">
              <a16:creationId xmlns:a16="http://schemas.microsoft.com/office/drawing/2014/main" id="{899FF9D1-3749-4432-AAEE-CDC19FACEBD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491" name="Text Box 43">
          <a:extLst>
            <a:ext uri="{FF2B5EF4-FFF2-40B4-BE49-F238E27FC236}">
              <a16:creationId xmlns:a16="http://schemas.microsoft.com/office/drawing/2014/main" id="{5CC4F17E-110A-402F-A198-7666BA9240DA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492" name="Text Box 46">
          <a:extLst>
            <a:ext uri="{FF2B5EF4-FFF2-40B4-BE49-F238E27FC236}">
              <a16:creationId xmlns:a16="http://schemas.microsoft.com/office/drawing/2014/main" id="{841F7350-582D-4994-A0EE-291D980A8E2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493" name="Text Box 43">
          <a:extLst>
            <a:ext uri="{FF2B5EF4-FFF2-40B4-BE49-F238E27FC236}">
              <a16:creationId xmlns:a16="http://schemas.microsoft.com/office/drawing/2014/main" id="{1DFE291C-664B-4344-B7DB-96DB8763C3D3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494" name="Text Box 68">
          <a:extLst>
            <a:ext uri="{FF2B5EF4-FFF2-40B4-BE49-F238E27FC236}">
              <a16:creationId xmlns:a16="http://schemas.microsoft.com/office/drawing/2014/main" id="{D0AE7977-CFC6-45A0-A249-D531D1AC2E3A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495" name="Text Box 69">
          <a:extLst>
            <a:ext uri="{FF2B5EF4-FFF2-40B4-BE49-F238E27FC236}">
              <a16:creationId xmlns:a16="http://schemas.microsoft.com/office/drawing/2014/main" id="{DDA09D14-0505-4B6B-A988-E7EEF353C368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496" name="Text Box 70">
          <a:extLst>
            <a:ext uri="{FF2B5EF4-FFF2-40B4-BE49-F238E27FC236}">
              <a16:creationId xmlns:a16="http://schemas.microsoft.com/office/drawing/2014/main" id="{287A1182-F2C1-4F65-9F3C-98C57110C95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497" name="Text Box 71">
          <a:extLst>
            <a:ext uri="{FF2B5EF4-FFF2-40B4-BE49-F238E27FC236}">
              <a16:creationId xmlns:a16="http://schemas.microsoft.com/office/drawing/2014/main" id="{5B8CE050-9BB2-4426-8A0A-ADC44B5B8CF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498" name="Text Box 72">
          <a:extLst>
            <a:ext uri="{FF2B5EF4-FFF2-40B4-BE49-F238E27FC236}">
              <a16:creationId xmlns:a16="http://schemas.microsoft.com/office/drawing/2014/main" id="{123FCC22-9E64-4EAA-8034-F75F519DA60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499" name="Text Box 73">
          <a:extLst>
            <a:ext uri="{FF2B5EF4-FFF2-40B4-BE49-F238E27FC236}">
              <a16:creationId xmlns:a16="http://schemas.microsoft.com/office/drawing/2014/main" id="{F3767EBB-4A07-420B-AC6A-4F63BA4C2E75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500" name="Text Box 46">
          <a:extLst>
            <a:ext uri="{FF2B5EF4-FFF2-40B4-BE49-F238E27FC236}">
              <a16:creationId xmlns:a16="http://schemas.microsoft.com/office/drawing/2014/main" id="{683D9B71-0414-4DDE-A77B-7F4A0E19F504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501" name="Text Box 43">
          <a:extLst>
            <a:ext uri="{FF2B5EF4-FFF2-40B4-BE49-F238E27FC236}">
              <a16:creationId xmlns:a16="http://schemas.microsoft.com/office/drawing/2014/main" id="{612A6363-876B-4D03-8B78-8E853A7F3DEA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502" name="Text Box 46">
          <a:extLst>
            <a:ext uri="{FF2B5EF4-FFF2-40B4-BE49-F238E27FC236}">
              <a16:creationId xmlns:a16="http://schemas.microsoft.com/office/drawing/2014/main" id="{B2F33A22-0F00-4862-91A4-10268744CDF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503" name="Text Box 43">
          <a:extLst>
            <a:ext uri="{FF2B5EF4-FFF2-40B4-BE49-F238E27FC236}">
              <a16:creationId xmlns:a16="http://schemas.microsoft.com/office/drawing/2014/main" id="{1E790A52-3B2E-4C0D-86BC-0A8B796F901F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504" name="Text Box 68">
          <a:extLst>
            <a:ext uri="{FF2B5EF4-FFF2-40B4-BE49-F238E27FC236}">
              <a16:creationId xmlns:a16="http://schemas.microsoft.com/office/drawing/2014/main" id="{4558EA36-DD40-472D-B445-66D0EB98B27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505" name="Text Box 69">
          <a:extLst>
            <a:ext uri="{FF2B5EF4-FFF2-40B4-BE49-F238E27FC236}">
              <a16:creationId xmlns:a16="http://schemas.microsoft.com/office/drawing/2014/main" id="{4B6C41F5-9365-43FC-93FD-7636C8AFABFF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506" name="Text Box 70">
          <a:extLst>
            <a:ext uri="{FF2B5EF4-FFF2-40B4-BE49-F238E27FC236}">
              <a16:creationId xmlns:a16="http://schemas.microsoft.com/office/drawing/2014/main" id="{3C777CAD-7662-4E4D-8E33-BA7DC94980D0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507" name="Text Box 71">
          <a:extLst>
            <a:ext uri="{FF2B5EF4-FFF2-40B4-BE49-F238E27FC236}">
              <a16:creationId xmlns:a16="http://schemas.microsoft.com/office/drawing/2014/main" id="{00ADF367-F839-4DCF-BB52-0BD0314990B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508" name="Text Box 72">
          <a:extLst>
            <a:ext uri="{FF2B5EF4-FFF2-40B4-BE49-F238E27FC236}">
              <a16:creationId xmlns:a16="http://schemas.microsoft.com/office/drawing/2014/main" id="{4BFA32C3-8B53-4D62-A712-F89C08E18340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509" name="Text Box 73">
          <a:extLst>
            <a:ext uri="{FF2B5EF4-FFF2-40B4-BE49-F238E27FC236}">
              <a16:creationId xmlns:a16="http://schemas.microsoft.com/office/drawing/2014/main" id="{D4E33399-2A20-4B17-B179-598BD2FA36A6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510" name="Text Box 46">
          <a:extLst>
            <a:ext uri="{FF2B5EF4-FFF2-40B4-BE49-F238E27FC236}">
              <a16:creationId xmlns:a16="http://schemas.microsoft.com/office/drawing/2014/main" id="{7868A0C0-FCF2-4BE9-BB7E-357C18DAC01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511" name="Text Box 43">
          <a:extLst>
            <a:ext uri="{FF2B5EF4-FFF2-40B4-BE49-F238E27FC236}">
              <a16:creationId xmlns:a16="http://schemas.microsoft.com/office/drawing/2014/main" id="{E91B5ED2-C57C-43F8-AA51-067329EA05B3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512" name="Text Box 46">
          <a:extLst>
            <a:ext uri="{FF2B5EF4-FFF2-40B4-BE49-F238E27FC236}">
              <a16:creationId xmlns:a16="http://schemas.microsoft.com/office/drawing/2014/main" id="{9B998C01-82D2-4ADF-9914-5847F3783B2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513" name="Text Box 43">
          <a:extLst>
            <a:ext uri="{FF2B5EF4-FFF2-40B4-BE49-F238E27FC236}">
              <a16:creationId xmlns:a16="http://schemas.microsoft.com/office/drawing/2014/main" id="{6501C5FD-190A-43D2-BBB7-EF639E6EF1CF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54</xdr:row>
      <xdr:rowOff>0</xdr:rowOff>
    </xdr:from>
    <xdr:ext cx="0" cy="171450"/>
    <xdr:sp macro="" textlink="">
      <xdr:nvSpPr>
        <xdr:cNvPr id="1514" name="Text Box 10">
          <a:extLst>
            <a:ext uri="{FF2B5EF4-FFF2-40B4-BE49-F238E27FC236}">
              <a16:creationId xmlns:a16="http://schemas.microsoft.com/office/drawing/2014/main" id="{70703AC9-F297-4393-8210-937B7C5095E6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54</xdr:row>
      <xdr:rowOff>0</xdr:rowOff>
    </xdr:from>
    <xdr:ext cx="0" cy="171450"/>
    <xdr:sp macro="" textlink="">
      <xdr:nvSpPr>
        <xdr:cNvPr id="1515" name="Text Box 11">
          <a:extLst>
            <a:ext uri="{FF2B5EF4-FFF2-40B4-BE49-F238E27FC236}">
              <a16:creationId xmlns:a16="http://schemas.microsoft.com/office/drawing/2014/main" id="{4C730BFB-D862-4363-9A17-5C057790FD9E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1516" name="Text Box 65">
          <a:extLst>
            <a:ext uri="{FF2B5EF4-FFF2-40B4-BE49-F238E27FC236}">
              <a16:creationId xmlns:a16="http://schemas.microsoft.com/office/drawing/2014/main" id="{9B38D06A-2FFC-402E-8816-3ECCD1FEDFB5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1517" name="Text Box 91">
          <a:extLst>
            <a:ext uri="{FF2B5EF4-FFF2-40B4-BE49-F238E27FC236}">
              <a16:creationId xmlns:a16="http://schemas.microsoft.com/office/drawing/2014/main" id="{882FC4F0-D1D8-450E-ADC5-42FE5FC1308E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1518" name="Text Box 65">
          <a:extLst>
            <a:ext uri="{FF2B5EF4-FFF2-40B4-BE49-F238E27FC236}">
              <a16:creationId xmlns:a16="http://schemas.microsoft.com/office/drawing/2014/main" id="{F9C33D40-0BBF-47EF-8BB2-770BAE164820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1519" name="Text Box 91">
          <a:extLst>
            <a:ext uri="{FF2B5EF4-FFF2-40B4-BE49-F238E27FC236}">
              <a16:creationId xmlns:a16="http://schemas.microsoft.com/office/drawing/2014/main" id="{2647AF4B-48DC-4544-92DB-B5B7B4C27F18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76200" cy="171450"/>
    <xdr:sp macro="" textlink="">
      <xdr:nvSpPr>
        <xdr:cNvPr id="1520" name="Text Box 46">
          <a:extLst>
            <a:ext uri="{FF2B5EF4-FFF2-40B4-BE49-F238E27FC236}">
              <a16:creationId xmlns:a16="http://schemas.microsoft.com/office/drawing/2014/main" id="{4A169636-BCA3-4EE5-9CD7-A0EFD9FBEACA}"/>
            </a:ext>
          </a:extLst>
        </xdr:cNvPr>
        <xdr:cNvSpPr txBox="1">
          <a:spLocks noChangeArrowheads="1"/>
        </xdr:cNvSpPr>
      </xdr:nvSpPr>
      <xdr:spPr bwMode="auto">
        <a:xfrm>
          <a:off x="46672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76200" cy="171450"/>
    <xdr:sp macro="" textlink="">
      <xdr:nvSpPr>
        <xdr:cNvPr id="1521" name="Text Box 43">
          <a:extLst>
            <a:ext uri="{FF2B5EF4-FFF2-40B4-BE49-F238E27FC236}">
              <a16:creationId xmlns:a16="http://schemas.microsoft.com/office/drawing/2014/main" id="{E90E0F19-9E2B-4B07-B88E-FFD85FB45CBC}"/>
            </a:ext>
          </a:extLst>
        </xdr:cNvPr>
        <xdr:cNvSpPr txBox="1">
          <a:spLocks noChangeArrowheads="1"/>
        </xdr:cNvSpPr>
      </xdr:nvSpPr>
      <xdr:spPr bwMode="auto">
        <a:xfrm>
          <a:off x="46672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522" name="Text Box 68">
          <a:extLst>
            <a:ext uri="{FF2B5EF4-FFF2-40B4-BE49-F238E27FC236}">
              <a16:creationId xmlns:a16="http://schemas.microsoft.com/office/drawing/2014/main" id="{435AF2E9-64E9-4BFC-8731-832739D1F8FA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523" name="Text Box 69">
          <a:extLst>
            <a:ext uri="{FF2B5EF4-FFF2-40B4-BE49-F238E27FC236}">
              <a16:creationId xmlns:a16="http://schemas.microsoft.com/office/drawing/2014/main" id="{8262F69E-0A3A-4DC6-9C55-0120F957D335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524" name="Text Box 70">
          <a:extLst>
            <a:ext uri="{FF2B5EF4-FFF2-40B4-BE49-F238E27FC236}">
              <a16:creationId xmlns:a16="http://schemas.microsoft.com/office/drawing/2014/main" id="{A9AE2F50-C243-4515-90B7-79D9B92B4D18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525" name="Text Box 71">
          <a:extLst>
            <a:ext uri="{FF2B5EF4-FFF2-40B4-BE49-F238E27FC236}">
              <a16:creationId xmlns:a16="http://schemas.microsoft.com/office/drawing/2014/main" id="{5E04BBD6-B6D6-47C5-B360-DAEFC63BB58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526" name="Text Box 72">
          <a:extLst>
            <a:ext uri="{FF2B5EF4-FFF2-40B4-BE49-F238E27FC236}">
              <a16:creationId xmlns:a16="http://schemas.microsoft.com/office/drawing/2014/main" id="{656A78A4-FB62-43AF-80F6-65DA6D8F99AE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527" name="Text Box 73">
          <a:extLst>
            <a:ext uri="{FF2B5EF4-FFF2-40B4-BE49-F238E27FC236}">
              <a16:creationId xmlns:a16="http://schemas.microsoft.com/office/drawing/2014/main" id="{95F8A921-6125-4054-96E2-F4F1C00B9DE7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528" name="Text Box 46">
          <a:extLst>
            <a:ext uri="{FF2B5EF4-FFF2-40B4-BE49-F238E27FC236}">
              <a16:creationId xmlns:a16="http://schemas.microsoft.com/office/drawing/2014/main" id="{AB7F93FF-1AB7-4D55-98AF-8660AD40D323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529" name="Text Box 43">
          <a:extLst>
            <a:ext uri="{FF2B5EF4-FFF2-40B4-BE49-F238E27FC236}">
              <a16:creationId xmlns:a16="http://schemas.microsoft.com/office/drawing/2014/main" id="{40838B77-9597-4F38-87CE-1C96374961D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530" name="Text Box 46">
          <a:extLst>
            <a:ext uri="{FF2B5EF4-FFF2-40B4-BE49-F238E27FC236}">
              <a16:creationId xmlns:a16="http://schemas.microsoft.com/office/drawing/2014/main" id="{A712F942-6B7F-4EB1-93A2-CBE0860C9087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531" name="Text Box 43">
          <a:extLst>
            <a:ext uri="{FF2B5EF4-FFF2-40B4-BE49-F238E27FC236}">
              <a16:creationId xmlns:a16="http://schemas.microsoft.com/office/drawing/2014/main" id="{29841968-D61F-46B7-B19A-AAE21356838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532" name="Text Box 68">
          <a:extLst>
            <a:ext uri="{FF2B5EF4-FFF2-40B4-BE49-F238E27FC236}">
              <a16:creationId xmlns:a16="http://schemas.microsoft.com/office/drawing/2014/main" id="{B2787874-EFDF-4A21-9D09-B86BEABB1D69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533" name="Text Box 69">
          <a:extLst>
            <a:ext uri="{FF2B5EF4-FFF2-40B4-BE49-F238E27FC236}">
              <a16:creationId xmlns:a16="http://schemas.microsoft.com/office/drawing/2014/main" id="{D5FCFD48-B73E-4A96-8316-6BF4A1C7B7D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534" name="Text Box 70">
          <a:extLst>
            <a:ext uri="{FF2B5EF4-FFF2-40B4-BE49-F238E27FC236}">
              <a16:creationId xmlns:a16="http://schemas.microsoft.com/office/drawing/2014/main" id="{62507923-607C-453F-8278-EC1823E12B19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535" name="Text Box 71">
          <a:extLst>
            <a:ext uri="{FF2B5EF4-FFF2-40B4-BE49-F238E27FC236}">
              <a16:creationId xmlns:a16="http://schemas.microsoft.com/office/drawing/2014/main" id="{5118B5D9-0A67-41CC-BA7A-B0A8AA709758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536" name="Text Box 72">
          <a:extLst>
            <a:ext uri="{FF2B5EF4-FFF2-40B4-BE49-F238E27FC236}">
              <a16:creationId xmlns:a16="http://schemas.microsoft.com/office/drawing/2014/main" id="{F290B584-E8F7-477D-8C7F-8BEC522CF1B4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537" name="Text Box 73">
          <a:extLst>
            <a:ext uri="{FF2B5EF4-FFF2-40B4-BE49-F238E27FC236}">
              <a16:creationId xmlns:a16="http://schemas.microsoft.com/office/drawing/2014/main" id="{14240DB8-60D5-4C47-9C21-490EBD22F76B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538" name="Text Box 46">
          <a:extLst>
            <a:ext uri="{FF2B5EF4-FFF2-40B4-BE49-F238E27FC236}">
              <a16:creationId xmlns:a16="http://schemas.microsoft.com/office/drawing/2014/main" id="{8D89A774-243A-49BA-9102-106F0B3AF82F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539" name="Text Box 43">
          <a:extLst>
            <a:ext uri="{FF2B5EF4-FFF2-40B4-BE49-F238E27FC236}">
              <a16:creationId xmlns:a16="http://schemas.microsoft.com/office/drawing/2014/main" id="{A09EFC7C-48EE-4DF0-8486-309361438A4C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540" name="Text Box 46">
          <a:extLst>
            <a:ext uri="{FF2B5EF4-FFF2-40B4-BE49-F238E27FC236}">
              <a16:creationId xmlns:a16="http://schemas.microsoft.com/office/drawing/2014/main" id="{16A12ECB-FF69-4AB7-A16E-D64E333B467E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541" name="Text Box 43">
          <a:extLst>
            <a:ext uri="{FF2B5EF4-FFF2-40B4-BE49-F238E27FC236}">
              <a16:creationId xmlns:a16="http://schemas.microsoft.com/office/drawing/2014/main" id="{121630EA-ACB8-420D-AF63-1266B7EC8934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542" name="Text Box 68">
          <a:extLst>
            <a:ext uri="{FF2B5EF4-FFF2-40B4-BE49-F238E27FC236}">
              <a16:creationId xmlns:a16="http://schemas.microsoft.com/office/drawing/2014/main" id="{A1AEDED6-78E4-4A3F-933A-6659D14A579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543" name="Text Box 69">
          <a:extLst>
            <a:ext uri="{FF2B5EF4-FFF2-40B4-BE49-F238E27FC236}">
              <a16:creationId xmlns:a16="http://schemas.microsoft.com/office/drawing/2014/main" id="{4E6AF101-1CB7-4269-B6A9-0F19B5C5591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544" name="Text Box 70">
          <a:extLst>
            <a:ext uri="{FF2B5EF4-FFF2-40B4-BE49-F238E27FC236}">
              <a16:creationId xmlns:a16="http://schemas.microsoft.com/office/drawing/2014/main" id="{448A76A9-31FA-4185-9071-0ACD3639F109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545" name="Text Box 71">
          <a:extLst>
            <a:ext uri="{FF2B5EF4-FFF2-40B4-BE49-F238E27FC236}">
              <a16:creationId xmlns:a16="http://schemas.microsoft.com/office/drawing/2014/main" id="{1874309B-5BC4-4EE1-8FB6-57E630288D5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546" name="Text Box 72">
          <a:extLst>
            <a:ext uri="{FF2B5EF4-FFF2-40B4-BE49-F238E27FC236}">
              <a16:creationId xmlns:a16="http://schemas.microsoft.com/office/drawing/2014/main" id="{4EF6981F-6C08-4BA7-9B32-D805296688C9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547" name="Text Box 73">
          <a:extLst>
            <a:ext uri="{FF2B5EF4-FFF2-40B4-BE49-F238E27FC236}">
              <a16:creationId xmlns:a16="http://schemas.microsoft.com/office/drawing/2014/main" id="{278BCBE9-B687-4B90-839B-BC85516CCBC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548" name="Text Box 46">
          <a:extLst>
            <a:ext uri="{FF2B5EF4-FFF2-40B4-BE49-F238E27FC236}">
              <a16:creationId xmlns:a16="http://schemas.microsoft.com/office/drawing/2014/main" id="{5170F3B5-73C5-4FC2-9C5E-B326F1E6016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549" name="Text Box 43">
          <a:extLst>
            <a:ext uri="{FF2B5EF4-FFF2-40B4-BE49-F238E27FC236}">
              <a16:creationId xmlns:a16="http://schemas.microsoft.com/office/drawing/2014/main" id="{9194895C-3BE0-424B-B8CB-9417E4BC1957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550" name="Text Box 46">
          <a:extLst>
            <a:ext uri="{FF2B5EF4-FFF2-40B4-BE49-F238E27FC236}">
              <a16:creationId xmlns:a16="http://schemas.microsoft.com/office/drawing/2014/main" id="{E5023CE8-426C-40D9-A80B-39C359CD6A27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551" name="Text Box 43">
          <a:extLst>
            <a:ext uri="{FF2B5EF4-FFF2-40B4-BE49-F238E27FC236}">
              <a16:creationId xmlns:a16="http://schemas.microsoft.com/office/drawing/2014/main" id="{7CFEA55F-5047-4B56-9E95-FB4C541B69FA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54</xdr:row>
      <xdr:rowOff>0</xdr:rowOff>
    </xdr:from>
    <xdr:ext cx="0" cy="171450"/>
    <xdr:sp macro="" textlink="">
      <xdr:nvSpPr>
        <xdr:cNvPr id="1552" name="Text Box 10">
          <a:extLst>
            <a:ext uri="{FF2B5EF4-FFF2-40B4-BE49-F238E27FC236}">
              <a16:creationId xmlns:a16="http://schemas.microsoft.com/office/drawing/2014/main" id="{D71D1281-27FA-42AD-A1C3-21DE41422BB4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54</xdr:row>
      <xdr:rowOff>0</xdr:rowOff>
    </xdr:from>
    <xdr:ext cx="0" cy="171450"/>
    <xdr:sp macro="" textlink="">
      <xdr:nvSpPr>
        <xdr:cNvPr id="1553" name="Text Box 11">
          <a:extLst>
            <a:ext uri="{FF2B5EF4-FFF2-40B4-BE49-F238E27FC236}">
              <a16:creationId xmlns:a16="http://schemas.microsoft.com/office/drawing/2014/main" id="{E37E6462-A91A-4623-8E43-D7F22F536CD1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1554" name="Text Box 65">
          <a:extLst>
            <a:ext uri="{FF2B5EF4-FFF2-40B4-BE49-F238E27FC236}">
              <a16:creationId xmlns:a16="http://schemas.microsoft.com/office/drawing/2014/main" id="{707B49EA-F5AD-4DA9-A4B4-CC2B6C1632DA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1555" name="Text Box 91">
          <a:extLst>
            <a:ext uri="{FF2B5EF4-FFF2-40B4-BE49-F238E27FC236}">
              <a16:creationId xmlns:a16="http://schemas.microsoft.com/office/drawing/2014/main" id="{E5EEDD43-1018-4FA3-96D7-978492530979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1556" name="Text Box 65">
          <a:extLst>
            <a:ext uri="{FF2B5EF4-FFF2-40B4-BE49-F238E27FC236}">
              <a16:creationId xmlns:a16="http://schemas.microsoft.com/office/drawing/2014/main" id="{C2474130-929B-4FA9-9E27-8A9249902D49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1557" name="Text Box 91">
          <a:extLst>
            <a:ext uri="{FF2B5EF4-FFF2-40B4-BE49-F238E27FC236}">
              <a16:creationId xmlns:a16="http://schemas.microsoft.com/office/drawing/2014/main" id="{664DB01A-B93D-40E9-AEE5-82B1E96C090E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76200" cy="171450"/>
    <xdr:sp macro="" textlink="">
      <xdr:nvSpPr>
        <xdr:cNvPr id="1558" name="Text Box 46">
          <a:extLst>
            <a:ext uri="{FF2B5EF4-FFF2-40B4-BE49-F238E27FC236}">
              <a16:creationId xmlns:a16="http://schemas.microsoft.com/office/drawing/2014/main" id="{6F61F7F0-CC94-49C4-BF4C-170B86BA98B0}"/>
            </a:ext>
          </a:extLst>
        </xdr:cNvPr>
        <xdr:cNvSpPr txBox="1">
          <a:spLocks noChangeArrowheads="1"/>
        </xdr:cNvSpPr>
      </xdr:nvSpPr>
      <xdr:spPr bwMode="auto">
        <a:xfrm>
          <a:off x="46672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76200" cy="171450"/>
    <xdr:sp macro="" textlink="">
      <xdr:nvSpPr>
        <xdr:cNvPr id="1559" name="Text Box 43">
          <a:extLst>
            <a:ext uri="{FF2B5EF4-FFF2-40B4-BE49-F238E27FC236}">
              <a16:creationId xmlns:a16="http://schemas.microsoft.com/office/drawing/2014/main" id="{B2A2D499-3B43-47B8-9C2C-18BBEAC4FC43}"/>
            </a:ext>
          </a:extLst>
        </xdr:cNvPr>
        <xdr:cNvSpPr txBox="1">
          <a:spLocks noChangeArrowheads="1"/>
        </xdr:cNvSpPr>
      </xdr:nvSpPr>
      <xdr:spPr bwMode="auto">
        <a:xfrm>
          <a:off x="46672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560" name="Text Box 68">
          <a:extLst>
            <a:ext uri="{FF2B5EF4-FFF2-40B4-BE49-F238E27FC236}">
              <a16:creationId xmlns:a16="http://schemas.microsoft.com/office/drawing/2014/main" id="{38998C22-6660-477A-AB04-2C463716A89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561" name="Text Box 69">
          <a:extLst>
            <a:ext uri="{FF2B5EF4-FFF2-40B4-BE49-F238E27FC236}">
              <a16:creationId xmlns:a16="http://schemas.microsoft.com/office/drawing/2014/main" id="{C0137FDD-FC3C-44E2-8633-62161896892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562" name="Text Box 70">
          <a:extLst>
            <a:ext uri="{FF2B5EF4-FFF2-40B4-BE49-F238E27FC236}">
              <a16:creationId xmlns:a16="http://schemas.microsoft.com/office/drawing/2014/main" id="{AC059AC3-5482-4550-BCDB-618F59C49C0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563" name="Text Box 71">
          <a:extLst>
            <a:ext uri="{FF2B5EF4-FFF2-40B4-BE49-F238E27FC236}">
              <a16:creationId xmlns:a16="http://schemas.microsoft.com/office/drawing/2014/main" id="{BC117B1A-8647-4D98-A96A-43AC12973C6A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564" name="Text Box 72">
          <a:extLst>
            <a:ext uri="{FF2B5EF4-FFF2-40B4-BE49-F238E27FC236}">
              <a16:creationId xmlns:a16="http://schemas.microsoft.com/office/drawing/2014/main" id="{DA7011B8-5DBC-4F4E-8B4B-76DDF3D31704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565" name="Text Box 73">
          <a:extLst>
            <a:ext uri="{FF2B5EF4-FFF2-40B4-BE49-F238E27FC236}">
              <a16:creationId xmlns:a16="http://schemas.microsoft.com/office/drawing/2014/main" id="{D308DD43-924D-4A0E-8C83-39B1AE3D451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566" name="Text Box 46">
          <a:extLst>
            <a:ext uri="{FF2B5EF4-FFF2-40B4-BE49-F238E27FC236}">
              <a16:creationId xmlns:a16="http://schemas.microsoft.com/office/drawing/2014/main" id="{9B259968-2A3C-4019-992A-49BD4B0536BF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567" name="Text Box 43">
          <a:extLst>
            <a:ext uri="{FF2B5EF4-FFF2-40B4-BE49-F238E27FC236}">
              <a16:creationId xmlns:a16="http://schemas.microsoft.com/office/drawing/2014/main" id="{A3587AB3-EA9F-4416-A597-CBE21B7D9C55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568" name="Text Box 46">
          <a:extLst>
            <a:ext uri="{FF2B5EF4-FFF2-40B4-BE49-F238E27FC236}">
              <a16:creationId xmlns:a16="http://schemas.microsoft.com/office/drawing/2014/main" id="{8BC1280C-B42F-488D-9D85-D45F75F29EF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569" name="Text Box 43">
          <a:extLst>
            <a:ext uri="{FF2B5EF4-FFF2-40B4-BE49-F238E27FC236}">
              <a16:creationId xmlns:a16="http://schemas.microsoft.com/office/drawing/2014/main" id="{2D7FC1CC-9DD9-44C2-BA0F-A7AC00A0AD5A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570" name="Text Box 68">
          <a:extLst>
            <a:ext uri="{FF2B5EF4-FFF2-40B4-BE49-F238E27FC236}">
              <a16:creationId xmlns:a16="http://schemas.microsoft.com/office/drawing/2014/main" id="{AF4D33E5-5F81-4647-A5A6-E58D9A76E56A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571" name="Text Box 69">
          <a:extLst>
            <a:ext uri="{FF2B5EF4-FFF2-40B4-BE49-F238E27FC236}">
              <a16:creationId xmlns:a16="http://schemas.microsoft.com/office/drawing/2014/main" id="{091F3228-0CC5-4C94-8995-9AA9B3EBAC3C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572" name="Text Box 70">
          <a:extLst>
            <a:ext uri="{FF2B5EF4-FFF2-40B4-BE49-F238E27FC236}">
              <a16:creationId xmlns:a16="http://schemas.microsoft.com/office/drawing/2014/main" id="{21358631-B32F-4DCF-9DFD-DFF6C9FC8296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573" name="Text Box 71">
          <a:extLst>
            <a:ext uri="{FF2B5EF4-FFF2-40B4-BE49-F238E27FC236}">
              <a16:creationId xmlns:a16="http://schemas.microsoft.com/office/drawing/2014/main" id="{72403776-5D87-4D5A-94E8-FF5E77D2A9B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574" name="Text Box 72">
          <a:extLst>
            <a:ext uri="{FF2B5EF4-FFF2-40B4-BE49-F238E27FC236}">
              <a16:creationId xmlns:a16="http://schemas.microsoft.com/office/drawing/2014/main" id="{A56133B7-5B72-498E-8060-CEBC5A9FCDD8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575" name="Text Box 73">
          <a:extLst>
            <a:ext uri="{FF2B5EF4-FFF2-40B4-BE49-F238E27FC236}">
              <a16:creationId xmlns:a16="http://schemas.microsoft.com/office/drawing/2014/main" id="{4804A926-A5C3-4A0B-9844-F323B618A314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576" name="Text Box 46">
          <a:extLst>
            <a:ext uri="{FF2B5EF4-FFF2-40B4-BE49-F238E27FC236}">
              <a16:creationId xmlns:a16="http://schemas.microsoft.com/office/drawing/2014/main" id="{1B0DC8DF-753E-4E3D-BE5C-1689E3D53F16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577" name="Text Box 43">
          <a:extLst>
            <a:ext uri="{FF2B5EF4-FFF2-40B4-BE49-F238E27FC236}">
              <a16:creationId xmlns:a16="http://schemas.microsoft.com/office/drawing/2014/main" id="{B3DAAA58-7ACA-4816-8716-E0C5A8CF6454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578" name="Text Box 46">
          <a:extLst>
            <a:ext uri="{FF2B5EF4-FFF2-40B4-BE49-F238E27FC236}">
              <a16:creationId xmlns:a16="http://schemas.microsoft.com/office/drawing/2014/main" id="{300CFF71-1846-41EB-8860-2F0EDEC0C1CC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579" name="Text Box 43">
          <a:extLst>
            <a:ext uri="{FF2B5EF4-FFF2-40B4-BE49-F238E27FC236}">
              <a16:creationId xmlns:a16="http://schemas.microsoft.com/office/drawing/2014/main" id="{0CE331F9-D621-4BEF-9668-17B54048A8B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580" name="Text Box 68">
          <a:extLst>
            <a:ext uri="{FF2B5EF4-FFF2-40B4-BE49-F238E27FC236}">
              <a16:creationId xmlns:a16="http://schemas.microsoft.com/office/drawing/2014/main" id="{E00C30CA-77FA-44B6-B4EB-31E081B643D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581" name="Text Box 69">
          <a:extLst>
            <a:ext uri="{FF2B5EF4-FFF2-40B4-BE49-F238E27FC236}">
              <a16:creationId xmlns:a16="http://schemas.microsoft.com/office/drawing/2014/main" id="{8C94E1DE-25D6-4938-A49A-A1471C73FC67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582" name="Text Box 70">
          <a:extLst>
            <a:ext uri="{FF2B5EF4-FFF2-40B4-BE49-F238E27FC236}">
              <a16:creationId xmlns:a16="http://schemas.microsoft.com/office/drawing/2014/main" id="{79580049-B6FD-49B5-A13B-43949A7D3EBB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583" name="Text Box 71">
          <a:extLst>
            <a:ext uri="{FF2B5EF4-FFF2-40B4-BE49-F238E27FC236}">
              <a16:creationId xmlns:a16="http://schemas.microsoft.com/office/drawing/2014/main" id="{8F615BA7-5A1B-4D1D-BE3A-32A8AB9AE54B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584" name="Text Box 72">
          <a:extLst>
            <a:ext uri="{FF2B5EF4-FFF2-40B4-BE49-F238E27FC236}">
              <a16:creationId xmlns:a16="http://schemas.microsoft.com/office/drawing/2014/main" id="{5404DAF2-6979-423C-8E69-A9B4312A7FB7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585" name="Text Box 73">
          <a:extLst>
            <a:ext uri="{FF2B5EF4-FFF2-40B4-BE49-F238E27FC236}">
              <a16:creationId xmlns:a16="http://schemas.microsoft.com/office/drawing/2014/main" id="{AF11BF76-74AF-4288-A7FF-FAF6C18710D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586" name="Text Box 46">
          <a:extLst>
            <a:ext uri="{FF2B5EF4-FFF2-40B4-BE49-F238E27FC236}">
              <a16:creationId xmlns:a16="http://schemas.microsoft.com/office/drawing/2014/main" id="{0E7BA3F0-5F84-4D9B-9658-AD8EC84A7CAC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587" name="Text Box 43">
          <a:extLst>
            <a:ext uri="{FF2B5EF4-FFF2-40B4-BE49-F238E27FC236}">
              <a16:creationId xmlns:a16="http://schemas.microsoft.com/office/drawing/2014/main" id="{2EEFA89D-C19A-4679-B222-9AC2793C86C9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588" name="Text Box 46">
          <a:extLst>
            <a:ext uri="{FF2B5EF4-FFF2-40B4-BE49-F238E27FC236}">
              <a16:creationId xmlns:a16="http://schemas.microsoft.com/office/drawing/2014/main" id="{44A39049-9A3D-4A9D-A95D-AA73DA0F1616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589" name="Text Box 43">
          <a:extLst>
            <a:ext uri="{FF2B5EF4-FFF2-40B4-BE49-F238E27FC236}">
              <a16:creationId xmlns:a16="http://schemas.microsoft.com/office/drawing/2014/main" id="{68AFC56D-2B55-4CC7-955C-7CB460DCA40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54</xdr:row>
      <xdr:rowOff>0</xdr:rowOff>
    </xdr:from>
    <xdr:ext cx="0" cy="171450"/>
    <xdr:sp macro="" textlink="">
      <xdr:nvSpPr>
        <xdr:cNvPr id="1590" name="Text Box 10">
          <a:extLst>
            <a:ext uri="{FF2B5EF4-FFF2-40B4-BE49-F238E27FC236}">
              <a16:creationId xmlns:a16="http://schemas.microsoft.com/office/drawing/2014/main" id="{BD25751A-891E-48A7-A843-BB31A6F82C9B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1591" name="Text Box 65">
          <a:extLst>
            <a:ext uri="{FF2B5EF4-FFF2-40B4-BE49-F238E27FC236}">
              <a16:creationId xmlns:a16="http://schemas.microsoft.com/office/drawing/2014/main" id="{6AAC1D3D-1E36-49C1-98C3-643A86F7F199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1592" name="Text Box 91">
          <a:extLst>
            <a:ext uri="{FF2B5EF4-FFF2-40B4-BE49-F238E27FC236}">
              <a16:creationId xmlns:a16="http://schemas.microsoft.com/office/drawing/2014/main" id="{DF01991E-1093-4E18-8684-E3C6B37D5B17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1593" name="Text Box 65">
          <a:extLst>
            <a:ext uri="{FF2B5EF4-FFF2-40B4-BE49-F238E27FC236}">
              <a16:creationId xmlns:a16="http://schemas.microsoft.com/office/drawing/2014/main" id="{CA0C3B9B-24EE-44E5-87C6-401A500C5B1B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1594" name="Text Box 91">
          <a:extLst>
            <a:ext uri="{FF2B5EF4-FFF2-40B4-BE49-F238E27FC236}">
              <a16:creationId xmlns:a16="http://schemas.microsoft.com/office/drawing/2014/main" id="{8F25534D-41C0-4CC5-8D5E-802569D58C4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76200" cy="171450"/>
    <xdr:sp macro="" textlink="">
      <xdr:nvSpPr>
        <xdr:cNvPr id="1595" name="Text Box 46">
          <a:extLst>
            <a:ext uri="{FF2B5EF4-FFF2-40B4-BE49-F238E27FC236}">
              <a16:creationId xmlns:a16="http://schemas.microsoft.com/office/drawing/2014/main" id="{7551FF17-CD0F-4FA5-AE70-2FEB6D160F17}"/>
            </a:ext>
          </a:extLst>
        </xdr:cNvPr>
        <xdr:cNvSpPr txBox="1">
          <a:spLocks noChangeArrowheads="1"/>
        </xdr:cNvSpPr>
      </xdr:nvSpPr>
      <xdr:spPr bwMode="auto">
        <a:xfrm>
          <a:off x="46672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76200" cy="171450"/>
    <xdr:sp macro="" textlink="">
      <xdr:nvSpPr>
        <xdr:cNvPr id="1596" name="Text Box 43">
          <a:extLst>
            <a:ext uri="{FF2B5EF4-FFF2-40B4-BE49-F238E27FC236}">
              <a16:creationId xmlns:a16="http://schemas.microsoft.com/office/drawing/2014/main" id="{74969014-9F0B-4E6B-A9B7-CEB84E784F27}"/>
            </a:ext>
          </a:extLst>
        </xdr:cNvPr>
        <xdr:cNvSpPr txBox="1">
          <a:spLocks noChangeArrowheads="1"/>
        </xdr:cNvSpPr>
      </xdr:nvSpPr>
      <xdr:spPr bwMode="auto">
        <a:xfrm>
          <a:off x="46672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597" name="Text Box 68">
          <a:extLst>
            <a:ext uri="{FF2B5EF4-FFF2-40B4-BE49-F238E27FC236}">
              <a16:creationId xmlns:a16="http://schemas.microsoft.com/office/drawing/2014/main" id="{B5E6D906-B8E0-4D91-BBC2-60F96811CA53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598" name="Text Box 69">
          <a:extLst>
            <a:ext uri="{FF2B5EF4-FFF2-40B4-BE49-F238E27FC236}">
              <a16:creationId xmlns:a16="http://schemas.microsoft.com/office/drawing/2014/main" id="{542C1CC6-353A-4B12-8790-D64A8AF51EEC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599" name="Text Box 70">
          <a:extLst>
            <a:ext uri="{FF2B5EF4-FFF2-40B4-BE49-F238E27FC236}">
              <a16:creationId xmlns:a16="http://schemas.microsoft.com/office/drawing/2014/main" id="{4D56865A-4AF6-4050-95EE-BF6726208B3C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600" name="Text Box 71">
          <a:extLst>
            <a:ext uri="{FF2B5EF4-FFF2-40B4-BE49-F238E27FC236}">
              <a16:creationId xmlns:a16="http://schemas.microsoft.com/office/drawing/2014/main" id="{7B7E4C5E-90C0-4033-84A4-2F161E83E554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601" name="Text Box 72">
          <a:extLst>
            <a:ext uri="{FF2B5EF4-FFF2-40B4-BE49-F238E27FC236}">
              <a16:creationId xmlns:a16="http://schemas.microsoft.com/office/drawing/2014/main" id="{265C4502-0716-4F97-AD96-7C11C6DF5CFF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602" name="Text Box 73">
          <a:extLst>
            <a:ext uri="{FF2B5EF4-FFF2-40B4-BE49-F238E27FC236}">
              <a16:creationId xmlns:a16="http://schemas.microsoft.com/office/drawing/2014/main" id="{49AE5316-2589-4FFD-8704-5E87C0196A68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603" name="Text Box 46">
          <a:extLst>
            <a:ext uri="{FF2B5EF4-FFF2-40B4-BE49-F238E27FC236}">
              <a16:creationId xmlns:a16="http://schemas.microsoft.com/office/drawing/2014/main" id="{8672A0C2-67C9-436A-8D66-26162CE1340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604" name="Text Box 43">
          <a:extLst>
            <a:ext uri="{FF2B5EF4-FFF2-40B4-BE49-F238E27FC236}">
              <a16:creationId xmlns:a16="http://schemas.microsoft.com/office/drawing/2014/main" id="{0CB8249A-B349-46D5-BD39-2A031A3C1BE5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605" name="Text Box 46">
          <a:extLst>
            <a:ext uri="{FF2B5EF4-FFF2-40B4-BE49-F238E27FC236}">
              <a16:creationId xmlns:a16="http://schemas.microsoft.com/office/drawing/2014/main" id="{F8FA48AE-53D1-4E38-835E-98373B87CE86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606" name="Text Box 43">
          <a:extLst>
            <a:ext uri="{FF2B5EF4-FFF2-40B4-BE49-F238E27FC236}">
              <a16:creationId xmlns:a16="http://schemas.microsoft.com/office/drawing/2014/main" id="{ABD6FDED-49AE-42B2-9F74-358810BACC5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607" name="Text Box 68">
          <a:extLst>
            <a:ext uri="{FF2B5EF4-FFF2-40B4-BE49-F238E27FC236}">
              <a16:creationId xmlns:a16="http://schemas.microsoft.com/office/drawing/2014/main" id="{DD03F8B9-3E8D-44B6-87CD-F87D72E728B5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608" name="Text Box 69">
          <a:extLst>
            <a:ext uri="{FF2B5EF4-FFF2-40B4-BE49-F238E27FC236}">
              <a16:creationId xmlns:a16="http://schemas.microsoft.com/office/drawing/2014/main" id="{3BC51073-BC4A-43D1-B21B-44FD1496F564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609" name="Text Box 70">
          <a:extLst>
            <a:ext uri="{FF2B5EF4-FFF2-40B4-BE49-F238E27FC236}">
              <a16:creationId xmlns:a16="http://schemas.microsoft.com/office/drawing/2014/main" id="{BB8E6B51-1509-4639-A1F6-2EA5FFACB8F9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610" name="Text Box 71">
          <a:extLst>
            <a:ext uri="{FF2B5EF4-FFF2-40B4-BE49-F238E27FC236}">
              <a16:creationId xmlns:a16="http://schemas.microsoft.com/office/drawing/2014/main" id="{4089A97C-1D00-4AA5-A8AE-AD2D40C166D7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611" name="Text Box 72">
          <a:extLst>
            <a:ext uri="{FF2B5EF4-FFF2-40B4-BE49-F238E27FC236}">
              <a16:creationId xmlns:a16="http://schemas.microsoft.com/office/drawing/2014/main" id="{2525F38E-AB03-44C2-BF63-AA26ABB14C23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612" name="Text Box 73">
          <a:extLst>
            <a:ext uri="{FF2B5EF4-FFF2-40B4-BE49-F238E27FC236}">
              <a16:creationId xmlns:a16="http://schemas.microsoft.com/office/drawing/2014/main" id="{D751545E-AE95-4E84-B44C-2C4931344ACF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613" name="Text Box 46">
          <a:extLst>
            <a:ext uri="{FF2B5EF4-FFF2-40B4-BE49-F238E27FC236}">
              <a16:creationId xmlns:a16="http://schemas.microsoft.com/office/drawing/2014/main" id="{BB37FB60-7FED-4353-A73D-E457FC1701A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614" name="Text Box 43">
          <a:extLst>
            <a:ext uri="{FF2B5EF4-FFF2-40B4-BE49-F238E27FC236}">
              <a16:creationId xmlns:a16="http://schemas.microsoft.com/office/drawing/2014/main" id="{1018CA8B-CAAC-4C96-8FE1-888C966E1CA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615" name="Text Box 46">
          <a:extLst>
            <a:ext uri="{FF2B5EF4-FFF2-40B4-BE49-F238E27FC236}">
              <a16:creationId xmlns:a16="http://schemas.microsoft.com/office/drawing/2014/main" id="{940D462F-7134-4B3B-849C-38C8346FEAC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616" name="Text Box 43">
          <a:extLst>
            <a:ext uri="{FF2B5EF4-FFF2-40B4-BE49-F238E27FC236}">
              <a16:creationId xmlns:a16="http://schemas.microsoft.com/office/drawing/2014/main" id="{5BE62D4A-0B7A-422E-850A-D6B836DA926B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617" name="Text Box 68">
          <a:extLst>
            <a:ext uri="{FF2B5EF4-FFF2-40B4-BE49-F238E27FC236}">
              <a16:creationId xmlns:a16="http://schemas.microsoft.com/office/drawing/2014/main" id="{8818FA5B-E07D-49C7-B3AD-E92C9C9CC59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618" name="Text Box 69">
          <a:extLst>
            <a:ext uri="{FF2B5EF4-FFF2-40B4-BE49-F238E27FC236}">
              <a16:creationId xmlns:a16="http://schemas.microsoft.com/office/drawing/2014/main" id="{ED1137A4-A486-49C1-8683-8BD20A7A8A0B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619" name="Text Box 70">
          <a:extLst>
            <a:ext uri="{FF2B5EF4-FFF2-40B4-BE49-F238E27FC236}">
              <a16:creationId xmlns:a16="http://schemas.microsoft.com/office/drawing/2014/main" id="{0D1F53AF-CAE9-46B5-863B-F603C9CD41FC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620" name="Text Box 71">
          <a:extLst>
            <a:ext uri="{FF2B5EF4-FFF2-40B4-BE49-F238E27FC236}">
              <a16:creationId xmlns:a16="http://schemas.microsoft.com/office/drawing/2014/main" id="{33E751F8-C258-4BCE-A70C-F4E1C69AC04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621" name="Text Box 72">
          <a:extLst>
            <a:ext uri="{FF2B5EF4-FFF2-40B4-BE49-F238E27FC236}">
              <a16:creationId xmlns:a16="http://schemas.microsoft.com/office/drawing/2014/main" id="{53C881D0-0928-43E9-BD0D-75040A9F9193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622" name="Text Box 73">
          <a:extLst>
            <a:ext uri="{FF2B5EF4-FFF2-40B4-BE49-F238E27FC236}">
              <a16:creationId xmlns:a16="http://schemas.microsoft.com/office/drawing/2014/main" id="{9A94E112-D5F8-4A26-8D7C-A686FC70C452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623" name="Text Box 46">
          <a:extLst>
            <a:ext uri="{FF2B5EF4-FFF2-40B4-BE49-F238E27FC236}">
              <a16:creationId xmlns:a16="http://schemas.microsoft.com/office/drawing/2014/main" id="{0A506D47-789A-4A51-8EC9-341CBE7CA67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624" name="Text Box 43">
          <a:extLst>
            <a:ext uri="{FF2B5EF4-FFF2-40B4-BE49-F238E27FC236}">
              <a16:creationId xmlns:a16="http://schemas.microsoft.com/office/drawing/2014/main" id="{AA1A5EB5-0268-43A9-9EA5-EBB175FCE9F8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625" name="Text Box 46">
          <a:extLst>
            <a:ext uri="{FF2B5EF4-FFF2-40B4-BE49-F238E27FC236}">
              <a16:creationId xmlns:a16="http://schemas.microsoft.com/office/drawing/2014/main" id="{C88AFB5A-B7AB-43C1-A1BF-7E254D7F2AC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626" name="Text Box 43">
          <a:extLst>
            <a:ext uri="{FF2B5EF4-FFF2-40B4-BE49-F238E27FC236}">
              <a16:creationId xmlns:a16="http://schemas.microsoft.com/office/drawing/2014/main" id="{DCC1CE78-3EB1-4BC7-A51E-EF59A56F1B71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1627" name="Text Box 65">
          <a:extLst>
            <a:ext uri="{FF2B5EF4-FFF2-40B4-BE49-F238E27FC236}">
              <a16:creationId xmlns:a16="http://schemas.microsoft.com/office/drawing/2014/main" id="{72B36280-CB4B-4560-9BBC-5F8E760F35D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1628" name="Text Box 91">
          <a:extLst>
            <a:ext uri="{FF2B5EF4-FFF2-40B4-BE49-F238E27FC236}">
              <a16:creationId xmlns:a16="http://schemas.microsoft.com/office/drawing/2014/main" id="{116AB176-7A6D-438C-AF3D-98E96CC5EB2C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1629" name="Text Box 65">
          <a:extLst>
            <a:ext uri="{FF2B5EF4-FFF2-40B4-BE49-F238E27FC236}">
              <a16:creationId xmlns:a16="http://schemas.microsoft.com/office/drawing/2014/main" id="{60B1768A-C208-4A2C-B7CF-480A71016E2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1630" name="Text Box 91">
          <a:extLst>
            <a:ext uri="{FF2B5EF4-FFF2-40B4-BE49-F238E27FC236}">
              <a16:creationId xmlns:a16="http://schemas.microsoft.com/office/drawing/2014/main" id="{C6A3FA28-105B-4EB8-9568-C27F815A3D60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631" name="Text Box 68">
          <a:extLst>
            <a:ext uri="{FF2B5EF4-FFF2-40B4-BE49-F238E27FC236}">
              <a16:creationId xmlns:a16="http://schemas.microsoft.com/office/drawing/2014/main" id="{1F7BA4B4-97D5-4FC6-9E55-DFD0FF5AEEF2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632" name="Text Box 69">
          <a:extLst>
            <a:ext uri="{FF2B5EF4-FFF2-40B4-BE49-F238E27FC236}">
              <a16:creationId xmlns:a16="http://schemas.microsoft.com/office/drawing/2014/main" id="{E55CD15F-C79E-4B94-8347-1955C7F1A170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633" name="Text Box 70">
          <a:extLst>
            <a:ext uri="{FF2B5EF4-FFF2-40B4-BE49-F238E27FC236}">
              <a16:creationId xmlns:a16="http://schemas.microsoft.com/office/drawing/2014/main" id="{C14E9396-34D5-4423-A89D-EAC19F21920E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634" name="Text Box 71">
          <a:extLst>
            <a:ext uri="{FF2B5EF4-FFF2-40B4-BE49-F238E27FC236}">
              <a16:creationId xmlns:a16="http://schemas.microsoft.com/office/drawing/2014/main" id="{2C08839C-C5D6-4A1D-B0F4-5922F9F27DBF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635" name="Text Box 72">
          <a:extLst>
            <a:ext uri="{FF2B5EF4-FFF2-40B4-BE49-F238E27FC236}">
              <a16:creationId xmlns:a16="http://schemas.microsoft.com/office/drawing/2014/main" id="{DD303B08-910B-4AB1-887D-0AF45321B14A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636" name="Text Box 73">
          <a:extLst>
            <a:ext uri="{FF2B5EF4-FFF2-40B4-BE49-F238E27FC236}">
              <a16:creationId xmlns:a16="http://schemas.microsoft.com/office/drawing/2014/main" id="{CE2A1AD4-8FEC-4868-B059-EC67B3D1E7DA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637" name="Text Box 46">
          <a:extLst>
            <a:ext uri="{FF2B5EF4-FFF2-40B4-BE49-F238E27FC236}">
              <a16:creationId xmlns:a16="http://schemas.microsoft.com/office/drawing/2014/main" id="{74E44907-8C08-4865-A9A8-DE8C75C2680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638" name="Text Box 43">
          <a:extLst>
            <a:ext uri="{FF2B5EF4-FFF2-40B4-BE49-F238E27FC236}">
              <a16:creationId xmlns:a16="http://schemas.microsoft.com/office/drawing/2014/main" id="{EE2217DA-51B3-4AB4-ADE5-140BABAF2935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639" name="Text Box 46">
          <a:extLst>
            <a:ext uri="{FF2B5EF4-FFF2-40B4-BE49-F238E27FC236}">
              <a16:creationId xmlns:a16="http://schemas.microsoft.com/office/drawing/2014/main" id="{FA6F3CAF-51F8-45E9-B731-1C2F5E85E1B2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640" name="Text Box 43">
          <a:extLst>
            <a:ext uri="{FF2B5EF4-FFF2-40B4-BE49-F238E27FC236}">
              <a16:creationId xmlns:a16="http://schemas.microsoft.com/office/drawing/2014/main" id="{8D9EF600-E9FE-4E78-A45A-458FAF52A90B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641" name="Text Box 68">
          <a:extLst>
            <a:ext uri="{FF2B5EF4-FFF2-40B4-BE49-F238E27FC236}">
              <a16:creationId xmlns:a16="http://schemas.microsoft.com/office/drawing/2014/main" id="{F2B0F49C-DDD9-487F-B5A2-5E8BF5671D3E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642" name="Text Box 69">
          <a:extLst>
            <a:ext uri="{FF2B5EF4-FFF2-40B4-BE49-F238E27FC236}">
              <a16:creationId xmlns:a16="http://schemas.microsoft.com/office/drawing/2014/main" id="{175CAEB7-756C-4D4F-91AA-E5FFD23BB16A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643" name="Text Box 70">
          <a:extLst>
            <a:ext uri="{FF2B5EF4-FFF2-40B4-BE49-F238E27FC236}">
              <a16:creationId xmlns:a16="http://schemas.microsoft.com/office/drawing/2014/main" id="{6A8C7831-D87A-471E-91BD-1ACE3B52DA31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644" name="Text Box 71">
          <a:extLst>
            <a:ext uri="{FF2B5EF4-FFF2-40B4-BE49-F238E27FC236}">
              <a16:creationId xmlns:a16="http://schemas.microsoft.com/office/drawing/2014/main" id="{76D22252-DBA0-48E4-BF3D-DE66C6B473C3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645" name="Text Box 72">
          <a:extLst>
            <a:ext uri="{FF2B5EF4-FFF2-40B4-BE49-F238E27FC236}">
              <a16:creationId xmlns:a16="http://schemas.microsoft.com/office/drawing/2014/main" id="{D38E348B-F417-43DE-A624-4DD2F47A3BE0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646" name="Text Box 73">
          <a:extLst>
            <a:ext uri="{FF2B5EF4-FFF2-40B4-BE49-F238E27FC236}">
              <a16:creationId xmlns:a16="http://schemas.microsoft.com/office/drawing/2014/main" id="{736FDD95-DDA6-448F-9355-3FFAF5CE0C82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647" name="Text Box 46">
          <a:extLst>
            <a:ext uri="{FF2B5EF4-FFF2-40B4-BE49-F238E27FC236}">
              <a16:creationId xmlns:a16="http://schemas.microsoft.com/office/drawing/2014/main" id="{BEC18031-5A4D-439B-ADF3-74B65F176545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648" name="Text Box 43">
          <a:extLst>
            <a:ext uri="{FF2B5EF4-FFF2-40B4-BE49-F238E27FC236}">
              <a16:creationId xmlns:a16="http://schemas.microsoft.com/office/drawing/2014/main" id="{6BA811D9-178C-4314-93A2-16A0326141B3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649" name="Text Box 46">
          <a:extLst>
            <a:ext uri="{FF2B5EF4-FFF2-40B4-BE49-F238E27FC236}">
              <a16:creationId xmlns:a16="http://schemas.microsoft.com/office/drawing/2014/main" id="{A8624598-69D9-4032-AB13-F9C598F41DF2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650" name="Text Box 43">
          <a:extLst>
            <a:ext uri="{FF2B5EF4-FFF2-40B4-BE49-F238E27FC236}">
              <a16:creationId xmlns:a16="http://schemas.microsoft.com/office/drawing/2014/main" id="{DB4E2B94-697A-4844-BC5B-A8D89EF4F2F0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651" name="Text Box 68">
          <a:extLst>
            <a:ext uri="{FF2B5EF4-FFF2-40B4-BE49-F238E27FC236}">
              <a16:creationId xmlns:a16="http://schemas.microsoft.com/office/drawing/2014/main" id="{9D1BB1DC-B56A-4BB8-9570-70CE30246854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652" name="Text Box 69">
          <a:extLst>
            <a:ext uri="{FF2B5EF4-FFF2-40B4-BE49-F238E27FC236}">
              <a16:creationId xmlns:a16="http://schemas.microsoft.com/office/drawing/2014/main" id="{8144CE32-A9E3-4E30-9FA7-B4A6A2091CC7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653" name="Text Box 70">
          <a:extLst>
            <a:ext uri="{FF2B5EF4-FFF2-40B4-BE49-F238E27FC236}">
              <a16:creationId xmlns:a16="http://schemas.microsoft.com/office/drawing/2014/main" id="{CD3F93C1-CF27-4EA7-B763-7F178888B140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654" name="Text Box 71">
          <a:extLst>
            <a:ext uri="{FF2B5EF4-FFF2-40B4-BE49-F238E27FC236}">
              <a16:creationId xmlns:a16="http://schemas.microsoft.com/office/drawing/2014/main" id="{7F6E75A3-5CD7-4FAC-A98B-2CF6EEED614F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655" name="Text Box 72">
          <a:extLst>
            <a:ext uri="{FF2B5EF4-FFF2-40B4-BE49-F238E27FC236}">
              <a16:creationId xmlns:a16="http://schemas.microsoft.com/office/drawing/2014/main" id="{2EB4F666-6919-49E8-B834-5EEC2BD84CB5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656" name="Text Box 73">
          <a:extLst>
            <a:ext uri="{FF2B5EF4-FFF2-40B4-BE49-F238E27FC236}">
              <a16:creationId xmlns:a16="http://schemas.microsoft.com/office/drawing/2014/main" id="{D681E76E-F8FE-44FD-9E38-1A6D32CAEF2F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657" name="Text Box 46">
          <a:extLst>
            <a:ext uri="{FF2B5EF4-FFF2-40B4-BE49-F238E27FC236}">
              <a16:creationId xmlns:a16="http://schemas.microsoft.com/office/drawing/2014/main" id="{8B662E47-E0B0-4E20-8ADD-FBAF53AA0FA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658" name="Text Box 43">
          <a:extLst>
            <a:ext uri="{FF2B5EF4-FFF2-40B4-BE49-F238E27FC236}">
              <a16:creationId xmlns:a16="http://schemas.microsoft.com/office/drawing/2014/main" id="{3C54BF61-36FE-4C4B-8913-7B09CCA028C6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659" name="Text Box 46">
          <a:extLst>
            <a:ext uri="{FF2B5EF4-FFF2-40B4-BE49-F238E27FC236}">
              <a16:creationId xmlns:a16="http://schemas.microsoft.com/office/drawing/2014/main" id="{6FCD89E5-7583-442E-A371-6995DF5F9D27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660" name="Text Box 43">
          <a:extLst>
            <a:ext uri="{FF2B5EF4-FFF2-40B4-BE49-F238E27FC236}">
              <a16:creationId xmlns:a16="http://schemas.microsoft.com/office/drawing/2014/main" id="{C5536D5C-BA4D-4C48-9D20-579C4137EBE3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1661" name="Text Box 65">
          <a:extLst>
            <a:ext uri="{FF2B5EF4-FFF2-40B4-BE49-F238E27FC236}">
              <a16:creationId xmlns:a16="http://schemas.microsoft.com/office/drawing/2014/main" id="{216F9529-89DB-4CB5-BEC3-8562ECB7B32C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1662" name="Text Box 91">
          <a:extLst>
            <a:ext uri="{FF2B5EF4-FFF2-40B4-BE49-F238E27FC236}">
              <a16:creationId xmlns:a16="http://schemas.microsoft.com/office/drawing/2014/main" id="{9C306D17-2026-4F2B-8BBD-EE7D84A22B9B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1663" name="Text Box 65">
          <a:extLst>
            <a:ext uri="{FF2B5EF4-FFF2-40B4-BE49-F238E27FC236}">
              <a16:creationId xmlns:a16="http://schemas.microsoft.com/office/drawing/2014/main" id="{3287B00A-DE3D-416B-B5FB-6B0EE7FE80DE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1664" name="Text Box 91">
          <a:extLst>
            <a:ext uri="{FF2B5EF4-FFF2-40B4-BE49-F238E27FC236}">
              <a16:creationId xmlns:a16="http://schemas.microsoft.com/office/drawing/2014/main" id="{2E9BD144-B20D-4C01-AA00-F5449B4F47D6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665" name="Text Box 68">
          <a:extLst>
            <a:ext uri="{FF2B5EF4-FFF2-40B4-BE49-F238E27FC236}">
              <a16:creationId xmlns:a16="http://schemas.microsoft.com/office/drawing/2014/main" id="{8E20F350-B818-4F2E-87AD-972D0B381ADF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666" name="Text Box 69">
          <a:extLst>
            <a:ext uri="{FF2B5EF4-FFF2-40B4-BE49-F238E27FC236}">
              <a16:creationId xmlns:a16="http://schemas.microsoft.com/office/drawing/2014/main" id="{6098DC60-F02E-416A-9A90-B807C05297DA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667" name="Text Box 70">
          <a:extLst>
            <a:ext uri="{FF2B5EF4-FFF2-40B4-BE49-F238E27FC236}">
              <a16:creationId xmlns:a16="http://schemas.microsoft.com/office/drawing/2014/main" id="{7C353827-8E44-4E02-8BF6-232846924D4E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668" name="Text Box 71">
          <a:extLst>
            <a:ext uri="{FF2B5EF4-FFF2-40B4-BE49-F238E27FC236}">
              <a16:creationId xmlns:a16="http://schemas.microsoft.com/office/drawing/2014/main" id="{A13D7579-CBEA-4610-A402-AFC9450241F6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669" name="Text Box 72">
          <a:extLst>
            <a:ext uri="{FF2B5EF4-FFF2-40B4-BE49-F238E27FC236}">
              <a16:creationId xmlns:a16="http://schemas.microsoft.com/office/drawing/2014/main" id="{99052545-87D3-477B-A02F-7CD5D11FB8CD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670" name="Text Box 73">
          <a:extLst>
            <a:ext uri="{FF2B5EF4-FFF2-40B4-BE49-F238E27FC236}">
              <a16:creationId xmlns:a16="http://schemas.microsoft.com/office/drawing/2014/main" id="{D6539B0A-85FD-4022-BB2A-1D91C5D576C3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671" name="Text Box 46">
          <a:extLst>
            <a:ext uri="{FF2B5EF4-FFF2-40B4-BE49-F238E27FC236}">
              <a16:creationId xmlns:a16="http://schemas.microsoft.com/office/drawing/2014/main" id="{F57FC32A-668F-4BC8-A470-9418A232BD7D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672" name="Text Box 43">
          <a:extLst>
            <a:ext uri="{FF2B5EF4-FFF2-40B4-BE49-F238E27FC236}">
              <a16:creationId xmlns:a16="http://schemas.microsoft.com/office/drawing/2014/main" id="{87C911D5-C802-475E-B6F0-0DC0E2A3608E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673" name="Text Box 46">
          <a:extLst>
            <a:ext uri="{FF2B5EF4-FFF2-40B4-BE49-F238E27FC236}">
              <a16:creationId xmlns:a16="http://schemas.microsoft.com/office/drawing/2014/main" id="{6E8B739E-96AC-4A27-8ABB-7D931F302DE5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674" name="Text Box 43">
          <a:extLst>
            <a:ext uri="{FF2B5EF4-FFF2-40B4-BE49-F238E27FC236}">
              <a16:creationId xmlns:a16="http://schemas.microsoft.com/office/drawing/2014/main" id="{CCEC1297-486A-4474-A96C-52A36386F69C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675" name="Text Box 68">
          <a:extLst>
            <a:ext uri="{FF2B5EF4-FFF2-40B4-BE49-F238E27FC236}">
              <a16:creationId xmlns:a16="http://schemas.microsoft.com/office/drawing/2014/main" id="{376CDB69-D5AC-4CB0-B1B5-7A39A21474CD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676" name="Text Box 69">
          <a:extLst>
            <a:ext uri="{FF2B5EF4-FFF2-40B4-BE49-F238E27FC236}">
              <a16:creationId xmlns:a16="http://schemas.microsoft.com/office/drawing/2014/main" id="{7672627C-8250-4A22-89D4-C68A115A23ED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677" name="Text Box 70">
          <a:extLst>
            <a:ext uri="{FF2B5EF4-FFF2-40B4-BE49-F238E27FC236}">
              <a16:creationId xmlns:a16="http://schemas.microsoft.com/office/drawing/2014/main" id="{28C44542-303D-452E-A4E2-FF62E0C4722E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678" name="Text Box 71">
          <a:extLst>
            <a:ext uri="{FF2B5EF4-FFF2-40B4-BE49-F238E27FC236}">
              <a16:creationId xmlns:a16="http://schemas.microsoft.com/office/drawing/2014/main" id="{0B456603-A950-4A7E-A0B6-D36EF9F1004C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679" name="Text Box 72">
          <a:extLst>
            <a:ext uri="{FF2B5EF4-FFF2-40B4-BE49-F238E27FC236}">
              <a16:creationId xmlns:a16="http://schemas.microsoft.com/office/drawing/2014/main" id="{F5DF468C-5164-4221-AA7C-4D5079F57D64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680" name="Text Box 73">
          <a:extLst>
            <a:ext uri="{FF2B5EF4-FFF2-40B4-BE49-F238E27FC236}">
              <a16:creationId xmlns:a16="http://schemas.microsoft.com/office/drawing/2014/main" id="{855C96FB-40AE-4F00-BD64-D06E1343109E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681" name="Text Box 46">
          <a:extLst>
            <a:ext uri="{FF2B5EF4-FFF2-40B4-BE49-F238E27FC236}">
              <a16:creationId xmlns:a16="http://schemas.microsoft.com/office/drawing/2014/main" id="{10F43346-4A33-480C-AF19-18ED15771C28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682" name="Text Box 43">
          <a:extLst>
            <a:ext uri="{FF2B5EF4-FFF2-40B4-BE49-F238E27FC236}">
              <a16:creationId xmlns:a16="http://schemas.microsoft.com/office/drawing/2014/main" id="{85D0635D-BBF0-4084-9FD6-59CEDA6F9723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683" name="Text Box 46">
          <a:extLst>
            <a:ext uri="{FF2B5EF4-FFF2-40B4-BE49-F238E27FC236}">
              <a16:creationId xmlns:a16="http://schemas.microsoft.com/office/drawing/2014/main" id="{815CF53C-D698-46BF-9357-98A46879D2CA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684" name="Text Box 43">
          <a:extLst>
            <a:ext uri="{FF2B5EF4-FFF2-40B4-BE49-F238E27FC236}">
              <a16:creationId xmlns:a16="http://schemas.microsoft.com/office/drawing/2014/main" id="{5F601B7C-ED23-4040-BB57-614F449C0B58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685" name="Text Box 68">
          <a:extLst>
            <a:ext uri="{FF2B5EF4-FFF2-40B4-BE49-F238E27FC236}">
              <a16:creationId xmlns:a16="http://schemas.microsoft.com/office/drawing/2014/main" id="{D09FCC1B-7720-4BAC-8527-F9719421349D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686" name="Text Box 69">
          <a:extLst>
            <a:ext uri="{FF2B5EF4-FFF2-40B4-BE49-F238E27FC236}">
              <a16:creationId xmlns:a16="http://schemas.microsoft.com/office/drawing/2014/main" id="{2BD29628-945D-431F-9FBF-A14B73F50F6D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687" name="Text Box 70">
          <a:extLst>
            <a:ext uri="{FF2B5EF4-FFF2-40B4-BE49-F238E27FC236}">
              <a16:creationId xmlns:a16="http://schemas.microsoft.com/office/drawing/2014/main" id="{6733BD10-AE0E-4BAD-8A76-EAEEE82FD54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688" name="Text Box 71">
          <a:extLst>
            <a:ext uri="{FF2B5EF4-FFF2-40B4-BE49-F238E27FC236}">
              <a16:creationId xmlns:a16="http://schemas.microsoft.com/office/drawing/2014/main" id="{5615BFC4-A583-4AB7-8FAB-87E0BFA46AD1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689" name="Text Box 72">
          <a:extLst>
            <a:ext uri="{FF2B5EF4-FFF2-40B4-BE49-F238E27FC236}">
              <a16:creationId xmlns:a16="http://schemas.microsoft.com/office/drawing/2014/main" id="{1BBA73A1-9E89-4B2B-80EE-EAD151B11DC7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690" name="Text Box 73">
          <a:extLst>
            <a:ext uri="{FF2B5EF4-FFF2-40B4-BE49-F238E27FC236}">
              <a16:creationId xmlns:a16="http://schemas.microsoft.com/office/drawing/2014/main" id="{429BA50B-5F9D-425A-9CC3-A30F9F2DB0FC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691" name="Text Box 46">
          <a:extLst>
            <a:ext uri="{FF2B5EF4-FFF2-40B4-BE49-F238E27FC236}">
              <a16:creationId xmlns:a16="http://schemas.microsoft.com/office/drawing/2014/main" id="{D2DD2AF7-C56D-45E0-A76B-AA5A110C5E88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692" name="Text Box 43">
          <a:extLst>
            <a:ext uri="{FF2B5EF4-FFF2-40B4-BE49-F238E27FC236}">
              <a16:creationId xmlns:a16="http://schemas.microsoft.com/office/drawing/2014/main" id="{2EB101D0-28A7-4741-8001-F0C36B523951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693" name="Text Box 46">
          <a:extLst>
            <a:ext uri="{FF2B5EF4-FFF2-40B4-BE49-F238E27FC236}">
              <a16:creationId xmlns:a16="http://schemas.microsoft.com/office/drawing/2014/main" id="{958F3AE4-CBCE-4137-B058-5C1D22F0A921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694" name="Text Box 43">
          <a:extLst>
            <a:ext uri="{FF2B5EF4-FFF2-40B4-BE49-F238E27FC236}">
              <a16:creationId xmlns:a16="http://schemas.microsoft.com/office/drawing/2014/main" id="{F880FC3B-3216-429C-8FA7-8B205FD2CA6A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1695" name="Text Box 65">
          <a:extLst>
            <a:ext uri="{FF2B5EF4-FFF2-40B4-BE49-F238E27FC236}">
              <a16:creationId xmlns:a16="http://schemas.microsoft.com/office/drawing/2014/main" id="{82B2E3E9-29BE-4609-B134-279524619D9E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1696" name="Text Box 91">
          <a:extLst>
            <a:ext uri="{FF2B5EF4-FFF2-40B4-BE49-F238E27FC236}">
              <a16:creationId xmlns:a16="http://schemas.microsoft.com/office/drawing/2014/main" id="{2446EC1B-9CFD-4C2B-8AA2-144411F803AB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1697" name="Text Box 65">
          <a:extLst>
            <a:ext uri="{FF2B5EF4-FFF2-40B4-BE49-F238E27FC236}">
              <a16:creationId xmlns:a16="http://schemas.microsoft.com/office/drawing/2014/main" id="{35974D65-F26A-4C3E-BFE5-0BF5F8EFE6B8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1698" name="Text Box 91">
          <a:extLst>
            <a:ext uri="{FF2B5EF4-FFF2-40B4-BE49-F238E27FC236}">
              <a16:creationId xmlns:a16="http://schemas.microsoft.com/office/drawing/2014/main" id="{AA846463-EDF4-43E0-8A62-1AA818E46618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699" name="Text Box 68">
          <a:extLst>
            <a:ext uri="{FF2B5EF4-FFF2-40B4-BE49-F238E27FC236}">
              <a16:creationId xmlns:a16="http://schemas.microsoft.com/office/drawing/2014/main" id="{3DCEA9D2-E939-4A49-95F8-3390AB2D29BC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700" name="Text Box 69">
          <a:extLst>
            <a:ext uri="{FF2B5EF4-FFF2-40B4-BE49-F238E27FC236}">
              <a16:creationId xmlns:a16="http://schemas.microsoft.com/office/drawing/2014/main" id="{DC6D9E3E-E31A-4ACC-9AAD-83994CE60A32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701" name="Text Box 70">
          <a:extLst>
            <a:ext uri="{FF2B5EF4-FFF2-40B4-BE49-F238E27FC236}">
              <a16:creationId xmlns:a16="http://schemas.microsoft.com/office/drawing/2014/main" id="{A4BB4520-8B24-42A9-AC72-6806ED5CB3BE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702" name="Text Box 71">
          <a:extLst>
            <a:ext uri="{FF2B5EF4-FFF2-40B4-BE49-F238E27FC236}">
              <a16:creationId xmlns:a16="http://schemas.microsoft.com/office/drawing/2014/main" id="{55DBA12D-9D1F-4FC8-B6C0-D53D3B49AE64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703" name="Text Box 72">
          <a:extLst>
            <a:ext uri="{FF2B5EF4-FFF2-40B4-BE49-F238E27FC236}">
              <a16:creationId xmlns:a16="http://schemas.microsoft.com/office/drawing/2014/main" id="{288D73DD-974D-4196-950B-8FB9301D3D86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704" name="Text Box 73">
          <a:extLst>
            <a:ext uri="{FF2B5EF4-FFF2-40B4-BE49-F238E27FC236}">
              <a16:creationId xmlns:a16="http://schemas.microsoft.com/office/drawing/2014/main" id="{F98FDEED-2767-41E6-88B9-DB2FE497FF92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705" name="Text Box 46">
          <a:extLst>
            <a:ext uri="{FF2B5EF4-FFF2-40B4-BE49-F238E27FC236}">
              <a16:creationId xmlns:a16="http://schemas.microsoft.com/office/drawing/2014/main" id="{D10218ED-260D-4078-9ABF-74DBB3327B27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706" name="Text Box 43">
          <a:extLst>
            <a:ext uri="{FF2B5EF4-FFF2-40B4-BE49-F238E27FC236}">
              <a16:creationId xmlns:a16="http://schemas.microsoft.com/office/drawing/2014/main" id="{564436FA-B29D-4822-B044-00AF1A2699B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707" name="Text Box 46">
          <a:extLst>
            <a:ext uri="{FF2B5EF4-FFF2-40B4-BE49-F238E27FC236}">
              <a16:creationId xmlns:a16="http://schemas.microsoft.com/office/drawing/2014/main" id="{A5C82256-D073-4189-A6AD-A1490564F3DA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708" name="Text Box 43">
          <a:extLst>
            <a:ext uri="{FF2B5EF4-FFF2-40B4-BE49-F238E27FC236}">
              <a16:creationId xmlns:a16="http://schemas.microsoft.com/office/drawing/2014/main" id="{A42FF901-14C1-4E92-A296-41E2F9A84E2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709" name="Text Box 68">
          <a:extLst>
            <a:ext uri="{FF2B5EF4-FFF2-40B4-BE49-F238E27FC236}">
              <a16:creationId xmlns:a16="http://schemas.microsoft.com/office/drawing/2014/main" id="{A2B67908-BF81-4165-994E-032130E59BDC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710" name="Text Box 69">
          <a:extLst>
            <a:ext uri="{FF2B5EF4-FFF2-40B4-BE49-F238E27FC236}">
              <a16:creationId xmlns:a16="http://schemas.microsoft.com/office/drawing/2014/main" id="{A4A75007-87E4-4ED7-9863-515F4E6F19BF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711" name="Text Box 70">
          <a:extLst>
            <a:ext uri="{FF2B5EF4-FFF2-40B4-BE49-F238E27FC236}">
              <a16:creationId xmlns:a16="http://schemas.microsoft.com/office/drawing/2014/main" id="{62006BE7-9AE3-4567-90ED-DABF9AFDD0D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712" name="Text Box 71">
          <a:extLst>
            <a:ext uri="{FF2B5EF4-FFF2-40B4-BE49-F238E27FC236}">
              <a16:creationId xmlns:a16="http://schemas.microsoft.com/office/drawing/2014/main" id="{806A9956-819D-452C-A8E9-24F6BBB47983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713" name="Text Box 72">
          <a:extLst>
            <a:ext uri="{FF2B5EF4-FFF2-40B4-BE49-F238E27FC236}">
              <a16:creationId xmlns:a16="http://schemas.microsoft.com/office/drawing/2014/main" id="{F9EEC334-CD65-40E8-B01E-8A9FD70FF0F4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714" name="Text Box 73">
          <a:extLst>
            <a:ext uri="{FF2B5EF4-FFF2-40B4-BE49-F238E27FC236}">
              <a16:creationId xmlns:a16="http://schemas.microsoft.com/office/drawing/2014/main" id="{B7EBD1B9-EDE6-4E18-9743-59145F276CC3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715" name="Text Box 46">
          <a:extLst>
            <a:ext uri="{FF2B5EF4-FFF2-40B4-BE49-F238E27FC236}">
              <a16:creationId xmlns:a16="http://schemas.microsoft.com/office/drawing/2014/main" id="{B68C2CFD-869D-46B8-B711-587830BC2740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716" name="Text Box 43">
          <a:extLst>
            <a:ext uri="{FF2B5EF4-FFF2-40B4-BE49-F238E27FC236}">
              <a16:creationId xmlns:a16="http://schemas.microsoft.com/office/drawing/2014/main" id="{5F04CD39-85ED-41FA-AFF1-6F560C498BD5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717" name="Text Box 46">
          <a:extLst>
            <a:ext uri="{FF2B5EF4-FFF2-40B4-BE49-F238E27FC236}">
              <a16:creationId xmlns:a16="http://schemas.microsoft.com/office/drawing/2014/main" id="{56A226AE-4C92-46E3-BF3C-D6F8D5F255C0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718" name="Text Box 43">
          <a:extLst>
            <a:ext uri="{FF2B5EF4-FFF2-40B4-BE49-F238E27FC236}">
              <a16:creationId xmlns:a16="http://schemas.microsoft.com/office/drawing/2014/main" id="{A13953A2-C75D-4BB4-9204-1D43BF1B0F28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719" name="Text Box 68">
          <a:extLst>
            <a:ext uri="{FF2B5EF4-FFF2-40B4-BE49-F238E27FC236}">
              <a16:creationId xmlns:a16="http://schemas.microsoft.com/office/drawing/2014/main" id="{B64DC7EC-FCB6-4135-9372-EA2C368C5BA6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720" name="Text Box 69">
          <a:extLst>
            <a:ext uri="{FF2B5EF4-FFF2-40B4-BE49-F238E27FC236}">
              <a16:creationId xmlns:a16="http://schemas.microsoft.com/office/drawing/2014/main" id="{02FBBA79-1317-401C-80FE-1049130ED613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721" name="Text Box 70">
          <a:extLst>
            <a:ext uri="{FF2B5EF4-FFF2-40B4-BE49-F238E27FC236}">
              <a16:creationId xmlns:a16="http://schemas.microsoft.com/office/drawing/2014/main" id="{668B06ED-D2E1-4CB9-BE28-F0AB4287D191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722" name="Text Box 71">
          <a:extLst>
            <a:ext uri="{FF2B5EF4-FFF2-40B4-BE49-F238E27FC236}">
              <a16:creationId xmlns:a16="http://schemas.microsoft.com/office/drawing/2014/main" id="{8008B67F-6FAF-4985-A258-FC0FA159479E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723" name="Text Box 72">
          <a:extLst>
            <a:ext uri="{FF2B5EF4-FFF2-40B4-BE49-F238E27FC236}">
              <a16:creationId xmlns:a16="http://schemas.microsoft.com/office/drawing/2014/main" id="{05D96AD4-A135-492E-A0EB-2F9917244C4F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724" name="Text Box 73">
          <a:extLst>
            <a:ext uri="{FF2B5EF4-FFF2-40B4-BE49-F238E27FC236}">
              <a16:creationId xmlns:a16="http://schemas.microsoft.com/office/drawing/2014/main" id="{7CB68129-A820-49A0-B0BD-8710930C82D1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725" name="Text Box 46">
          <a:extLst>
            <a:ext uri="{FF2B5EF4-FFF2-40B4-BE49-F238E27FC236}">
              <a16:creationId xmlns:a16="http://schemas.microsoft.com/office/drawing/2014/main" id="{AE8F2DE0-CC89-4DB3-B6A0-66CDEB99A2BD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726" name="Text Box 43">
          <a:extLst>
            <a:ext uri="{FF2B5EF4-FFF2-40B4-BE49-F238E27FC236}">
              <a16:creationId xmlns:a16="http://schemas.microsoft.com/office/drawing/2014/main" id="{5B17B1A6-C4E5-49C3-839E-1E141EB76758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727" name="Text Box 46">
          <a:extLst>
            <a:ext uri="{FF2B5EF4-FFF2-40B4-BE49-F238E27FC236}">
              <a16:creationId xmlns:a16="http://schemas.microsoft.com/office/drawing/2014/main" id="{2623913E-5EBA-45BC-827D-95779C62FA23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728" name="Text Box 43">
          <a:extLst>
            <a:ext uri="{FF2B5EF4-FFF2-40B4-BE49-F238E27FC236}">
              <a16:creationId xmlns:a16="http://schemas.microsoft.com/office/drawing/2014/main" id="{07E936DD-98EB-4818-A370-16E31A98C3FB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1729" name="Text Box 65">
          <a:extLst>
            <a:ext uri="{FF2B5EF4-FFF2-40B4-BE49-F238E27FC236}">
              <a16:creationId xmlns:a16="http://schemas.microsoft.com/office/drawing/2014/main" id="{B4BFDBDB-C9A6-4C42-9B59-44B32B84B478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1730" name="Text Box 91">
          <a:extLst>
            <a:ext uri="{FF2B5EF4-FFF2-40B4-BE49-F238E27FC236}">
              <a16:creationId xmlns:a16="http://schemas.microsoft.com/office/drawing/2014/main" id="{07A00042-3F89-4C66-A1EC-A124CF61A3D6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1731" name="Text Box 65">
          <a:extLst>
            <a:ext uri="{FF2B5EF4-FFF2-40B4-BE49-F238E27FC236}">
              <a16:creationId xmlns:a16="http://schemas.microsoft.com/office/drawing/2014/main" id="{955EC69D-0594-4304-8708-0CC39464DB5D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1732" name="Text Box 91">
          <a:extLst>
            <a:ext uri="{FF2B5EF4-FFF2-40B4-BE49-F238E27FC236}">
              <a16:creationId xmlns:a16="http://schemas.microsoft.com/office/drawing/2014/main" id="{EB055CDF-9EBD-4C10-8C95-0D58136AAE15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733" name="Text Box 68">
          <a:extLst>
            <a:ext uri="{FF2B5EF4-FFF2-40B4-BE49-F238E27FC236}">
              <a16:creationId xmlns:a16="http://schemas.microsoft.com/office/drawing/2014/main" id="{CC3935CA-24DF-4D9D-B023-F6F5544CD642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734" name="Text Box 69">
          <a:extLst>
            <a:ext uri="{FF2B5EF4-FFF2-40B4-BE49-F238E27FC236}">
              <a16:creationId xmlns:a16="http://schemas.microsoft.com/office/drawing/2014/main" id="{89D1E256-3530-44E6-9666-7E691C06F907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735" name="Text Box 70">
          <a:extLst>
            <a:ext uri="{FF2B5EF4-FFF2-40B4-BE49-F238E27FC236}">
              <a16:creationId xmlns:a16="http://schemas.microsoft.com/office/drawing/2014/main" id="{F4B7B1F3-E381-4BA2-ABC5-D0DD4AF4986A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736" name="Text Box 71">
          <a:extLst>
            <a:ext uri="{FF2B5EF4-FFF2-40B4-BE49-F238E27FC236}">
              <a16:creationId xmlns:a16="http://schemas.microsoft.com/office/drawing/2014/main" id="{8EB2551C-41F2-4D2B-B80A-E5520B21579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737" name="Text Box 72">
          <a:extLst>
            <a:ext uri="{FF2B5EF4-FFF2-40B4-BE49-F238E27FC236}">
              <a16:creationId xmlns:a16="http://schemas.microsoft.com/office/drawing/2014/main" id="{5056E30D-97A0-4A94-A2BE-440F23BE60FF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738" name="Text Box 73">
          <a:extLst>
            <a:ext uri="{FF2B5EF4-FFF2-40B4-BE49-F238E27FC236}">
              <a16:creationId xmlns:a16="http://schemas.microsoft.com/office/drawing/2014/main" id="{572820D4-476D-4429-B602-80F1751E29BD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739" name="Text Box 46">
          <a:extLst>
            <a:ext uri="{FF2B5EF4-FFF2-40B4-BE49-F238E27FC236}">
              <a16:creationId xmlns:a16="http://schemas.microsoft.com/office/drawing/2014/main" id="{F016BBBD-A9FD-45FE-A2AB-57648A1FCC1B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740" name="Text Box 43">
          <a:extLst>
            <a:ext uri="{FF2B5EF4-FFF2-40B4-BE49-F238E27FC236}">
              <a16:creationId xmlns:a16="http://schemas.microsoft.com/office/drawing/2014/main" id="{CCAC4755-B051-4B16-9CC5-B3B97809CCF2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741" name="Text Box 46">
          <a:extLst>
            <a:ext uri="{FF2B5EF4-FFF2-40B4-BE49-F238E27FC236}">
              <a16:creationId xmlns:a16="http://schemas.microsoft.com/office/drawing/2014/main" id="{46498834-24E0-4230-B4DE-B4530AFEB03F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742" name="Text Box 43">
          <a:extLst>
            <a:ext uri="{FF2B5EF4-FFF2-40B4-BE49-F238E27FC236}">
              <a16:creationId xmlns:a16="http://schemas.microsoft.com/office/drawing/2014/main" id="{9EEFB59A-F45C-43CC-BB12-71BC6C1E6E84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743" name="Text Box 68">
          <a:extLst>
            <a:ext uri="{FF2B5EF4-FFF2-40B4-BE49-F238E27FC236}">
              <a16:creationId xmlns:a16="http://schemas.microsoft.com/office/drawing/2014/main" id="{42704FC9-C270-4F2A-B87F-EC094B048575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744" name="Text Box 69">
          <a:extLst>
            <a:ext uri="{FF2B5EF4-FFF2-40B4-BE49-F238E27FC236}">
              <a16:creationId xmlns:a16="http://schemas.microsoft.com/office/drawing/2014/main" id="{33F63AE3-35D2-4F5A-B32F-BDA6F3EFEF01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745" name="Text Box 70">
          <a:extLst>
            <a:ext uri="{FF2B5EF4-FFF2-40B4-BE49-F238E27FC236}">
              <a16:creationId xmlns:a16="http://schemas.microsoft.com/office/drawing/2014/main" id="{630EE197-3E10-4A1C-BF1E-01386C8D64A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746" name="Text Box 71">
          <a:extLst>
            <a:ext uri="{FF2B5EF4-FFF2-40B4-BE49-F238E27FC236}">
              <a16:creationId xmlns:a16="http://schemas.microsoft.com/office/drawing/2014/main" id="{021DCD3B-CF88-4362-B172-6FA514F7AB35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747" name="Text Box 72">
          <a:extLst>
            <a:ext uri="{FF2B5EF4-FFF2-40B4-BE49-F238E27FC236}">
              <a16:creationId xmlns:a16="http://schemas.microsoft.com/office/drawing/2014/main" id="{BA928B7F-F659-456D-94BC-19E01874B787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748" name="Text Box 73">
          <a:extLst>
            <a:ext uri="{FF2B5EF4-FFF2-40B4-BE49-F238E27FC236}">
              <a16:creationId xmlns:a16="http://schemas.microsoft.com/office/drawing/2014/main" id="{94CC7C92-90FD-4DFD-87A1-E0978913B2BD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749" name="Text Box 46">
          <a:extLst>
            <a:ext uri="{FF2B5EF4-FFF2-40B4-BE49-F238E27FC236}">
              <a16:creationId xmlns:a16="http://schemas.microsoft.com/office/drawing/2014/main" id="{B17911F5-C4B4-43FD-A9CB-8ECD96F054AE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750" name="Text Box 43">
          <a:extLst>
            <a:ext uri="{FF2B5EF4-FFF2-40B4-BE49-F238E27FC236}">
              <a16:creationId xmlns:a16="http://schemas.microsoft.com/office/drawing/2014/main" id="{617E0724-5B2F-40FC-AFE3-5C09FF78A3BC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751" name="Text Box 46">
          <a:extLst>
            <a:ext uri="{FF2B5EF4-FFF2-40B4-BE49-F238E27FC236}">
              <a16:creationId xmlns:a16="http://schemas.microsoft.com/office/drawing/2014/main" id="{9BD77308-142B-4AE6-B384-984D5B56FF2C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752" name="Text Box 43">
          <a:extLst>
            <a:ext uri="{FF2B5EF4-FFF2-40B4-BE49-F238E27FC236}">
              <a16:creationId xmlns:a16="http://schemas.microsoft.com/office/drawing/2014/main" id="{591A8818-09AC-4AA0-8DBB-822D10E1D322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54</xdr:row>
      <xdr:rowOff>0</xdr:rowOff>
    </xdr:from>
    <xdr:ext cx="0" cy="171450"/>
    <xdr:sp macro="" textlink="">
      <xdr:nvSpPr>
        <xdr:cNvPr id="1753" name="Text Box 10">
          <a:extLst>
            <a:ext uri="{FF2B5EF4-FFF2-40B4-BE49-F238E27FC236}">
              <a16:creationId xmlns:a16="http://schemas.microsoft.com/office/drawing/2014/main" id="{20EA5099-18EF-4AEC-B509-AD2CA45296FD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54</xdr:row>
      <xdr:rowOff>0</xdr:rowOff>
    </xdr:from>
    <xdr:ext cx="0" cy="171450"/>
    <xdr:sp macro="" textlink="">
      <xdr:nvSpPr>
        <xdr:cNvPr id="1754" name="Text Box 11">
          <a:extLst>
            <a:ext uri="{FF2B5EF4-FFF2-40B4-BE49-F238E27FC236}">
              <a16:creationId xmlns:a16="http://schemas.microsoft.com/office/drawing/2014/main" id="{FBB0507C-974B-409B-ACD6-0B1C299E362B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54</xdr:row>
      <xdr:rowOff>0</xdr:rowOff>
    </xdr:from>
    <xdr:ext cx="0" cy="171450"/>
    <xdr:sp macro="" textlink="">
      <xdr:nvSpPr>
        <xdr:cNvPr id="1755" name="Text Box 10">
          <a:extLst>
            <a:ext uri="{FF2B5EF4-FFF2-40B4-BE49-F238E27FC236}">
              <a16:creationId xmlns:a16="http://schemas.microsoft.com/office/drawing/2014/main" id="{1C463D17-45C9-4757-AACD-5522A9695B2A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54</xdr:row>
      <xdr:rowOff>0</xdr:rowOff>
    </xdr:from>
    <xdr:ext cx="0" cy="171450"/>
    <xdr:sp macro="" textlink="">
      <xdr:nvSpPr>
        <xdr:cNvPr id="1756" name="Text Box 11">
          <a:extLst>
            <a:ext uri="{FF2B5EF4-FFF2-40B4-BE49-F238E27FC236}">
              <a16:creationId xmlns:a16="http://schemas.microsoft.com/office/drawing/2014/main" id="{510EE261-28EC-45C3-8767-43C72886759B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54</xdr:row>
      <xdr:rowOff>0</xdr:rowOff>
    </xdr:from>
    <xdr:ext cx="0" cy="171450"/>
    <xdr:sp macro="" textlink="">
      <xdr:nvSpPr>
        <xdr:cNvPr id="1757" name="Text Box 10">
          <a:extLst>
            <a:ext uri="{FF2B5EF4-FFF2-40B4-BE49-F238E27FC236}">
              <a16:creationId xmlns:a16="http://schemas.microsoft.com/office/drawing/2014/main" id="{737691C5-BCC6-4254-A7DE-AB7886B34976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54</xdr:row>
      <xdr:rowOff>0</xdr:rowOff>
    </xdr:from>
    <xdr:ext cx="0" cy="171450"/>
    <xdr:sp macro="" textlink="">
      <xdr:nvSpPr>
        <xdr:cNvPr id="1758" name="Text Box 11">
          <a:extLst>
            <a:ext uri="{FF2B5EF4-FFF2-40B4-BE49-F238E27FC236}">
              <a16:creationId xmlns:a16="http://schemas.microsoft.com/office/drawing/2014/main" id="{F00D5AC5-95B3-400A-83E4-4E98974A06CB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54</xdr:row>
      <xdr:rowOff>0</xdr:rowOff>
    </xdr:from>
    <xdr:ext cx="0" cy="171450"/>
    <xdr:sp macro="" textlink="">
      <xdr:nvSpPr>
        <xdr:cNvPr id="1759" name="Text Box 10">
          <a:extLst>
            <a:ext uri="{FF2B5EF4-FFF2-40B4-BE49-F238E27FC236}">
              <a16:creationId xmlns:a16="http://schemas.microsoft.com/office/drawing/2014/main" id="{4E8667D7-203A-4F96-9052-C64B58486EB8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54</xdr:row>
      <xdr:rowOff>0</xdr:rowOff>
    </xdr:from>
    <xdr:ext cx="0" cy="171450"/>
    <xdr:sp macro="" textlink="">
      <xdr:nvSpPr>
        <xdr:cNvPr id="1760" name="Text Box 11">
          <a:extLst>
            <a:ext uri="{FF2B5EF4-FFF2-40B4-BE49-F238E27FC236}">
              <a16:creationId xmlns:a16="http://schemas.microsoft.com/office/drawing/2014/main" id="{CCC02D64-1272-48DA-B7A8-C5FA299D39AF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47625</xdr:rowOff>
    </xdr:to>
    <xdr:sp macro="" textlink="">
      <xdr:nvSpPr>
        <xdr:cNvPr id="1761" name="Text Box 68">
          <a:extLst>
            <a:ext uri="{FF2B5EF4-FFF2-40B4-BE49-F238E27FC236}">
              <a16:creationId xmlns:a16="http://schemas.microsoft.com/office/drawing/2014/main" id="{6A42120D-42E1-4193-861E-8CE8242AD574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47625</xdr:rowOff>
    </xdr:to>
    <xdr:sp macro="" textlink="">
      <xdr:nvSpPr>
        <xdr:cNvPr id="1762" name="Text Box 69">
          <a:extLst>
            <a:ext uri="{FF2B5EF4-FFF2-40B4-BE49-F238E27FC236}">
              <a16:creationId xmlns:a16="http://schemas.microsoft.com/office/drawing/2014/main" id="{EA333197-57A5-437D-AE9D-4A41A8F6A1D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47625</xdr:rowOff>
    </xdr:to>
    <xdr:sp macro="" textlink="">
      <xdr:nvSpPr>
        <xdr:cNvPr id="1763" name="Text Box 70">
          <a:extLst>
            <a:ext uri="{FF2B5EF4-FFF2-40B4-BE49-F238E27FC236}">
              <a16:creationId xmlns:a16="http://schemas.microsoft.com/office/drawing/2014/main" id="{114AF0AA-59DB-4A38-A988-A8AF9D0C037B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47625</xdr:rowOff>
    </xdr:to>
    <xdr:sp macro="" textlink="">
      <xdr:nvSpPr>
        <xdr:cNvPr id="1764" name="Text Box 71">
          <a:extLst>
            <a:ext uri="{FF2B5EF4-FFF2-40B4-BE49-F238E27FC236}">
              <a16:creationId xmlns:a16="http://schemas.microsoft.com/office/drawing/2014/main" id="{FA864FA6-1131-4983-9D41-8985CAEA5168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47625</xdr:rowOff>
    </xdr:to>
    <xdr:sp macro="" textlink="">
      <xdr:nvSpPr>
        <xdr:cNvPr id="1765" name="Text Box 72">
          <a:extLst>
            <a:ext uri="{FF2B5EF4-FFF2-40B4-BE49-F238E27FC236}">
              <a16:creationId xmlns:a16="http://schemas.microsoft.com/office/drawing/2014/main" id="{47528E69-D057-4EFF-B8D3-E7C8A8E80478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47625</xdr:rowOff>
    </xdr:to>
    <xdr:sp macro="" textlink="">
      <xdr:nvSpPr>
        <xdr:cNvPr id="1766" name="Text Box 73">
          <a:extLst>
            <a:ext uri="{FF2B5EF4-FFF2-40B4-BE49-F238E27FC236}">
              <a16:creationId xmlns:a16="http://schemas.microsoft.com/office/drawing/2014/main" id="{CA619D60-4082-408A-829C-DEBF9B583250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767" name="Text Box 46">
          <a:extLst>
            <a:ext uri="{FF2B5EF4-FFF2-40B4-BE49-F238E27FC236}">
              <a16:creationId xmlns:a16="http://schemas.microsoft.com/office/drawing/2014/main" id="{3461B4D8-E67C-4EF6-A1A4-230506A942EB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768" name="Text Box 43">
          <a:extLst>
            <a:ext uri="{FF2B5EF4-FFF2-40B4-BE49-F238E27FC236}">
              <a16:creationId xmlns:a16="http://schemas.microsoft.com/office/drawing/2014/main" id="{07304A25-D8A9-46A4-BD2C-876AD0BB7BD3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769" name="Text Box 46">
          <a:extLst>
            <a:ext uri="{FF2B5EF4-FFF2-40B4-BE49-F238E27FC236}">
              <a16:creationId xmlns:a16="http://schemas.microsoft.com/office/drawing/2014/main" id="{4E68523B-0A8B-4E4B-A715-5D518B87102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770" name="Text Box 43">
          <a:extLst>
            <a:ext uri="{FF2B5EF4-FFF2-40B4-BE49-F238E27FC236}">
              <a16:creationId xmlns:a16="http://schemas.microsoft.com/office/drawing/2014/main" id="{A7C9E1CA-ACDF-4747-9EE3-992CDD4BCB38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54</xdr:row>
      <xdr:rowOff>0</xdr:rowOff>
    </xdr:from>
    <xdr:to>
      <xdr:col>1</xdr:col>
      <xdr:colOff>790575</xdr:colOff>
      <xdr:row>54</xdr:row>
      <xdr:rowOff>171450</xdr:rowOff>
    </xdr:to>
    <xdr:sp macro="" textlink="">
      <xdr:nvSpPr>
        <xdr:cNvPr id="1771" name="Text Box 10">
          <a:extLst>
            <a:ext uri="{FF2B5EF4-FFF2-40B4-BE49-F238E27FC236}">
              <a16:creationId xmlns:a16="http://schemas.microsoft.com/office/drawing/2014/main" id="{61ACD2B3-5097-47E1-BB1D-A55D6FCFDDFA}"/>
            </a:ext>
          </a:extLst>
        </xdr:cNvPr>
        <xdr:cNvSpPr txBox="1">
          <a:spLocks noChangeArrowheads="1"/>
        </xdr:cNvSpPr>
      </xdr:nvSpPr>
      <xdr:spPr bwMode="auto">
        <a:xfrm>
          <a:off x="1057275" y="170021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54</xdr:row>
      <xdr:rowOff>0</xdr:rowOff>
    </xdr:from>
    <xdr:to>
      <xdr:col>1</xdr:col>
      <xdr:colOff>790575</xdr:colOff>
      <xdr:row>54</xdr:row>
      <xdr:rowOff>171450</xdr:rowOff>
    </xdr:to>
    <xdr:sp macro="" textlink="">
      <xdr:nvSpPr>
        <xdr:cNvPr id="1772" name="Text Box 11">
          <a:extLst>
            <a:ext uri="{FF2B5EF4-FFF2-40B4-BE49-F238E27FC236}">
              <a16:creationId xmlns:a16="http://schemas.microsoft.com/office/drawing/2014/main" id="{0EF4376E-756B-4560-8220-20031D3C5691}"/>
            </a:ext>
          </a:extLst>
        </xdr:cNvPr>
        <xdr:cNvSpPr txBox="1">
          <a:spLocks noChangeArrowheads="1"/>
        </xdr:cNvSpPr>
      </xdr:nvSpPr>
      <xdr:spPr bwMode="auto">
        <a:xfrm>
          <a:off x="1057275" y="170021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171450</xdr:rowOff>
    </xdr:to>
    <xdr:sp macro="" textlink="">
      <xdr:nvSpPr>
        <xdr:cNvPr id="1773" name="Text Box 65">
          <a:extLst>
            <a:ext uri="{FF2B5EF4-FFF2-40B4-BE49-F238E27FC236}">
              <a16:creationId xmlns:a16="http://schemas.microsoft.com/office/drawing/2014/main" id="{C830A8AE-93B8-4FB9-AF70-450253886F30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171450</xdr:rowOff>
    </xdr:to>
    <xdr:sp macro="" textlink="">
      <xdr:nvSpPr>
        <xdr:cNvPr id="1774" name="Text Box 91">
          <a:extLst>
            <a:ext uri="{FF2B5EF4-FFF2-40B4-BE49-F238E27FC236}">
              <a16:creationId xmlns:a16="http://schemas.microsoft.com/office/drawing/2014/main" id="{ABB9F97B-F682-4714-BEF1-94A9DAC65267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171450</xdr:rowOff>
    </xdr:to>
    <xdr:sp macro="" textlink="">
      <xdr:nvSpPr>
        <xdr:cNvPr id="1775" name="Text Box 65">
          <a:extLst>
            <a:ext uri="{FF2B5EF4-FFF2-40B4-BE49-F238E27FC236}">
              <a16:creationId xmlns:a16="http://schemas.microsoft.com/office/drawing/2014/main" id="{8478BA1A-41BA-4546-AF6B-41E8848963BB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171450</xdr:rowOff>
    </xdr:to>
    <xdr:sp macro="" textlink="">
      <xdr:nvSpPr>
        <xdr:cNvPr id="1776" name="Text Box 91">
          <a:extLst>
            <a:ext uri="{FF2B5EF4-FFF2-40B4-BE49-F238E27FC236}">
              <a16:creationId xmlns:a16="http://schemas.microsoft.com/office/drawing/2014/main" id="{CC31905E-E1BB-48D0-9948-714078E26F14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76200</xdr:colOff>
      <xdr:row>54</xdr:row>
      <xdr:rowOff>171450</xdr:rowOff>
    </xdr:to>
    <xdr:sp macro="" textlink="">
      <xdr:nvSpPr>
        <xdr:cNvPr id="1777" name="Text Box 46">
          <a:extLst>
            <a:ext uri="{FF2B5EF4-FFF2-40B4-BE49-F238E27FC236}">
              <a16:creationId xmlns:a16="http://schemas.microsoft.com/office/drawing/2014/main" id="{BBB5D7BB-EB8D-4BB3-9654-9320B9F1D145}"/>
            </a:ext>
          </a:extLst>
        </xdr:cNvPr>
        <xdr:cNvSpPr txBox="1">
          <a:spLocks noChangeArrowheads="1"/>
        </xdr:cNvSpPr>
      </xdr:nvSpPr>
      <xdr:spPr bwMode="auto">
        <a:xfrm>
          <a:off x="46672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76200</xdr:colOff>
      <xdr:row>54</xdr:row>
      <xdr:rowOff>171450</xdr:rowOff>
    </xdr:to>
    <xdr:sp macro="" textlink="">
      <xdr:nvSpPr>
        <xdr:cNvPr id="1778" name="Text Box 43">
          <a:extLst>
            <a:ext uri="{FF2B5EF4-FFF2-40B4-BE49-F238E27FC236}">
              <a16:creationId xmlns:a16="http://schemas.microsoft.com/office/drawing/2014/main" id="{106CFFD4-5F09-402D-B867-CC84A3AA01EF}"/>
            </a:ext>
          </a:extLst>
        </xdr:cNvPr>
        <xdr:cNvSpPr txBox="1">
          <a:spLocks noChangeArrowheads="1"/>
        </xdr:cNvSpPr>
      </xdr:nvSpPr>
      <xdr:spPr bwMode="auto">
        <a:xfrm>
          <a:off x="46672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779" name="Text Box 68">
          <a:extLst>
            <a:ext uri="{FF2B5EF4-FFF2-40B4-BE49-F238E27FC236}">
              <a16:creationId xmlns:a16="http://schemas.microsoft.com/office/drawing/2014/main" id="{7FC5D2BA-E91C-4B1B-A1C8-2D53894BB9D7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780" name="Text Box 69">
          <a:extLst>
            <a:ext uri="{FF2B5EF4-FFF2-40B4-BE49-F238E27FC236}">
              <a16:creationId xmlns:a16="http://schemas.microsoft.com/office/drawing/2014/main" id="{1B0568C3-EF15-4E5E-9E4E-2E04C27BACA7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781" name="Text Box 70">
          <a:extLst>
            <a:ext uri="{FF2B5EF4-FFF2-40B4-BE49-F238E27FC236}">
              <a16:creationId xmlns:a16="http://schemas.microsoft.com/office/drawing/2014/main" id="{3BBF6FCA-9817-49BC-955C-395B3ECDA9CB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782" name="Text Box 71">
          <a:extLst>
            <a:ext uri="{FF2B5EF4-FFF2-40B4-BE49-F238E27FC236}">
              <a16:creationId xmlns:a16="http://schemas.microsoft.com/office/drawing/2014/main" id="{E2A1EB3F-AAB4-473E-916F-D2578F728D0C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783" name="Text Box 72">
          <a:extLst>
            <a:ext uri="{FF2B5EF4-FFF2-40B4-BE49-F238E27FC236}">
              <a16:creationId xmlns:a16="http://schemas.microsoft.com/office/drawing/2014/main" id="{F9A61D96-24C0-4C37-ABD0-F79F0C298F00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784" name="Text Box 73">
          <a:extLst>
            <a:ext uri="{FF2B5EF4-FFF2-40B4-BE49-F238E27FC236}">
              <a16:creationId xmlns:a16="http://schemas.microsoft.com/office/drawing/2014/main" id="{660D12A7-72EE-4E44-94A0-DC4BB3AEF099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785" name="Text Box 46">
          <a:extLst>
            <a:ext uri="{FF2B5EF4-FFF2-40B4-BE49-F238E27FC236}">
              <a16:creationId xmlns:a16="http://schemas.microsoft.com/office/drawing/2014/main" id="{36DF59B7-DF55-4A97-801E-22688BD24B43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786" name="Text Box 43">
          <a:extLst>
            <a:ext uri="{FF2B5EF4-FFF2-40B4-BE49-F238E27FC236}">
              <a16:creationId xmlns:a16="http://schemas.microsoft.com/office/drawing/2014/main" id="{237DB3D9-FACB-4301-8AEF-C759F5BFD7B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787" name="Text Box 46">
          <a:extLst>
            <a:ext uri="{FF2B5EF4-FFF2-40B4-BE49-F238E27FC236}">
              <a16:creationId xmlns:a16="http://schemas.microsoft.com/office/drawing/2014/main" id="{C0C043FD-66AE-4E29-85CF-41483E2AB4AD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788" name="Text Box 43">
          <a:extLst>
            <a:ext uri="{FF2B5EF4-FFF2-40B4-BE49-F238E27FC236}">
              <a16:creationId xmlns:a16="http://schemas.microsoft.com/office/drawing/2014/main" id="{54758A36-1914-4DA0-838F-005052ADA0C2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789" name="Text Box 68">
          <a:extLst>
            <a:ext uri="{FF2B5EF4-FFF2-40B4-BE49-F238E27FC236}">
              <a16:creationId xmlns:a16="http://schemas.microsoft.com/office/drawing/2014/main" id="{E58638B3-AD1C-4076-835B-AA393A4A24DB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790" name="Text Box 69">
          <a:extLst>
            <a:ext uri="{FF2B5EF4-FFF2-40B4-BE49-F238E27FC236}">
              <a16:creationId xmlns:a16="http://schemas.microsoft.com/office/drawing/2014/main" id="{9BC5A420-20E8-496F-A4E5-87630E006F77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791" name="Text Box 70">
          <a:extLst>
            <a:ext uri="{FF2B5EF4-FFF2-40B4-BE49-F238E27FC236}">
              <a16:creationId xmlns:a16="http://schemas.microsoft.com/office/drawing/2014/main" id="{4B2245F9-4D27-447F-899D-D10E362C7E6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792" name="Text Box 71">
          <a:extLst>
            <a:ext uri="{FF2B5EF4-FFF2-40B4-BE49-F238E27FC236}">
              <a16:creationId xmlns:a16="http://schemas.microsoft.com/office/drawing/2014/main" id="{BD530F0B-FCF5-4048-92CE-47892DF0D70B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793" name="Text Box 72">
          <a:extLst>
            <a:ext uri="{FF2B5EF4-FFF2-40B4-BE49-F238E27FC236}">
              <a16:creationId xmlns:a16="http://schemas.microsoft.com/office/drawing/2014/main" id="{6529FAD5-6442-4966-8AF9-27E56858E464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794" name="Text Box 73">
          <a:extLst>
            <a:ext uri="{FF2B5EF4-FFF2-40B4-BE49-F238E27FC236}">
              <a16:creationId xmlns:a16="http://schemas.microsoft.com/office/drawing/2014/main" id="{2EFE351B-F682-476F-A9A6-DE4622E0C535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795" name="Text Box 46">
          <a:extLst>
            <a:ext uri="{FF2B5EF4-FFF2-40B4-BE49-F238E27FC236}">
              <a16:creationId xmlns:a16="http://schemas.microsoft.com/office/drawing/2014/main" id="{66E965F2-745C-4CD6-B9A6-84996474E316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796" name="Text Box 43">
          <a:extLst>
            <a:ext uri="{FF2B5EF4-FFF2-40B4-BE49-F238E27FC236}">
              <a16:creationId xmlns:a16="http://schemas.microsoft.com/office/drawing/2014/main" id="{324D9642-C016-40E8-BA1D-6BC7C7484573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797" name="Text Box 46">
          <a:extLst>
            <a:ext uri="{FF2B5EF4-FFF2-40B4-BE49-F238E27FC236}">
              <a16:creationId xmlns:a16="http://schemas.microsoft.com/office/drawing/2014/main" id="{9FE8C762-D0E5-4152-B690-615B241688D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798" name="Text Box 43">
          <a:extLst>
            <a:ext uri="{FF2B5EF4-FFF2-40B4-BE49-F238E27FC236}">
              <a16:creationId xmlns:a16="http://schemas.microsoft.com/office/drawing/2014/main" id="{F513999F-A222-495F-A9AB-77D2C350CEC4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47625</xdr:rowOff>
    </xdr:to>
    <xdr:sp macro="" textlink="">
      <xdr:nvSpPr>
        <xdr:cNvPr id="1799" name="Text Box 68">
          <a:extLst>
            <a:ext uri="{FF2B5EF4-FFF2-40B4-BE49-F238E27FC236}">
              <a16:creationId xmlns:a16="http://schemas.microsoft.com/office/drawing/2014/main" id="{FB61AB76-DBCF-45BC-9A63-C9A648BE0B58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47625</xdr:rowOff>
    </xdr:to>
    <xdr:sp macro="" textlink="">
      <xdr:nvSpPr>
        <xdr:cNvPr id="1800" name="Text Box 69">
          <a:extLst>
            <a:ext uri="{FF2B5EF4-FFF2-40B4-BE49-F238E27FC236}">
              <a16:creationId xmlns:a16="http://schemas.microsoft.com/office/drawing/2014/main" id="{C85634D8-59C1-45CA-BD49-A02367A397D6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47625</xdr:rowOff>
    </xdr:to>
    <xdr:sp macro="" textlink="">
      <xdr:nvSpPr>
        <xdr:cNvPr id="1801" name="Text Box 70">
          <a:extLst>
            <a:ext uri="{FF2B5EF4-FFF2-40B4-BE49-F238E27FC236}">
              <a16:creationId xmlns:a16="http://schemas.microsoft.com/office/drawing/2014/main" id="{B66D417B-59FA-4CC2-8CA8-B87815B70435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47625</xdr:rowOff>
    </xdr:to>
    <xdr:sp macro="" textlink="">
      <xdr:nvSpPr>
        <xdr:cNvPr id="1802" name="Text Box 71">
          <a:extLst>
            <a:ext uri="{FF2B5EF4-FFF2-40B4-BE49-F238E27FC236}">
              <a16:creationId xmlns:a16="http://schemas.microsoft.com/office/drawing/2014/main" id="{FA5775F2-F4B1-44A5-85A2-7F32083DD40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47625</xdr:rowOff>
    </xdr:to>
    <xdr:sp macro="" textlink="">
      <xdr:nvSpPr>
        <xdr:cNvPr id="1803" name="Text Box 72">
          <a:extLst>
            <a:ext uri="{FF2B5EF4-FFF2-40B4-BE49-F238E27FC236}">
              <a16:creationId xmlns:a16="http://schemas.microsoft.com/office/drawing/2014/main" id="{4AA12ED4-CB2A-4C69-ADBA-5D7D0B103BC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47625</xdr:rowOff>
    </xdr:to>
    <xdr:sp macro="" textlink="">
      <xdr:nvSpPr>
        <xdr:cNvPr id="1804" name="Text Box 73">
          <a:extLst>
            <a:ext uri="{FF2B5EF4-FFF2-40B4-BE49-F238E27FC236}">
              <a16:creationId xmlns:a16="http://schemas.microsoft.com/office/drawing/2014/main" id="{A8E9769A-CCC3-4468-A04D-02882881BA1C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805" name="Text Box 46">
          <a:extLst>
            <a:ext uri="{FF2B5EF4-FFF2-40B4-BE49-F238E27FC236}">
              <a16:creationId xmlns:a16="http://schemas.microsoft.com/office/drawing/2014/main" id="{7945C08B-3A6A-4E4A-AE35-AF85108F9BBB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806" name="Text Box 43">
          <a:extLst>
            <a:ext uri="{FF2B5EF4-FFF2-40B4-BE49-F238E27FC236}">
              <a16:creationId xmlns:a16="http://schemas.microsoft.com/office/drawing/2014/main" id="{DE694E29-0880-4554-B978-C26279FA950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807" name="Text Box 46">
          <a:extLst>
            <a:ext uri="{FF2B5EF4-FFF2-40B4-BE49-F238E27FC236}">
              <a16:creationId xmlns:a16="http://schemas.microsoft.com/office/drawing/2014/main" id="{E3B1471F-89AA-490B-8C0A-63D8DF5FDA12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808" name="Text Box 43">
          <a:extLst>
            <a:ext uri="{FF2B5EF4-FFF2-40B4-BE49-F238E27FC236}">
              <a16:creationId xmlns:a16="http://schemas.microsoft.com/office/drawing/2014/main" id="{35712BCD-59BB-48BE-A1D5-992C624473BD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54</xdr:row>
      <xdr:rowOff>0</xdr:rowOff>
    </xdr:from>
    <xdr:to>
      <xdr:col>1</xdr:col>
      <xdr:colOff>790575</xdr:colOff>
      <xdr:row>54</xdr:row>
      <xdr:rowOff>171450</xdr:rowOff>
    </xdr:to>
    <xdr:sp macro="" textlink="">
      <xdr:nvSpPr>
        <xdr:cNvPr id="1809" name="Text Box 10">
          <a:extLst>
            <a:ext uri="{FF2B5EF4-FFF2-40B4-BE49-F238E27FC236}">
              <a16:creationId xmlns:a16="http://schemas.microsoft.com/office/drawing/2014/main" id="{D041D738-1995-4917-91D1-2F120AA5FB58}"/>
            </a:ext>
          </a:extLst>
        </xdr:cNvPr>
        <xdr:cNvSpPr txBox="1">
          <a:spLocks noChangeArrowheads="1"/>
        </xdr:cNvSpPr>
      </xdr:nvSpPr>
      <xdr:spPr bwMode="auto">
        <a:xfrm>
          <a:off x="1057275" y="170021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54</xdr:row>
      <xdr:rowOff>0</xdr:rowOff>
    </xdr:from>
    <xdr:to>
      <xdr:col>1</xdr:col>
      <xdr:colOff>790575</xdr:colOff>
      <xdr:row>54</xdr:row>
      <xdr:rowOff>171450</xdr:rowOff>
    </xdr:to>
    <xdr:sp macro="" textlink="">
      <xdr:nvSpPr>
        <xdr:cNvPr id="1810" name="Text Box 11">
          <a:extLst>
            <a:ext uri="{FF2B5EF4-FFF2-40B4-BE49-F238E27FC236}">
              <a16:creationId xmlns:a16="http://schemas.microsoft.com/office/drawing/2014/main" id="{3D14D8EF-EC3F-4594-A0CB-D09F085E3464}"/>
            </a:ext>
          </a:extLst>
        </xdr:cNvPr>
        <xdr:cNvSpPr txBox="1">
          <a:spLocks noChangeArrowheads="1"/>
        </xdr:cNvSpPr>
      </xdr:nvSpPr>
      <xdr:spPr bwMode="auto">
        <a:xfrm>
          <a:off x="1057275" y="170021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171450</xdr:rowOff>
    </xdr:to>
    <xdr:sp macro="" textlink="">
      <xdr:nvSpPr>
        <xdr:cNvPr id="1811" name="Text Box 65">
          <a:extLst>
            <a:ext uri="{FF2B5EF4-FFF2-40B4-BE49-F238E27FC236}">
              <a16:creationId xmlns:a16="http://schemas.microsoft.com/office/drawing/2014/main" id="{CE1B0617-805A-415D-8E9E-28C0B457557B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171450</xdr:rowOff>
    </xdr:to>
    <xdr:sp macro="" textlink="">
      <xdr:nvSpPr>
        <xdr:cNvPr id="1812" name="Text Box 91">
          <a:extLst>
            <a:ext uri="{FF2B5EF4-FFF2-40B4-BE49-F238E27FC236}">
              <a16:creationId xmlns:a16="http://schemas.microsoft.com/office/drawing/2014/main" id="{1DE28A00-5045-4D67-8D29-7F559549F73C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171450</xdr:rowOff>
    </xdr:to>
    <xdr:sp macro="" textlink="">
      <xdr:nvSpPr>
        <xdr:cNvPr id="1813" name="Text Box 65">
          <a:extLst>
            <a:ext uri="{FF2B5EF4-FFF2-40B4-BE49-F238E27FC236}">
              <a16:creationId xmlns:a16="http://schemas.microsoft.com/office/drawing/2014/main" id="{D94E9CB4-4721-4FF2-81C2-DDC551DEDBA4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171450</xdr:rowOff>
    </xdr:to>
    <xdr:sp macro="" textlink="">
      <xdr:nvSpPr>
        <xdr:cNvPr id="1814" name="Text Box 91">
          <a:extLst>
            <a:ext uri="{FF2B5EF4-FFF2-40B4-BE49-F238E27FC236}">
              <a16:creationId xmlns:a16="http://schemas.microsoft.com/office/drawing/2014/main" id="{A8DBA86B-3FE3-417B-BE1D-B29A0718B71B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76200</xdr:colOff>
      <xdr:row>54</xdr:row>
      <xdr:rowOff>171450</xdr:rowOff>
    </xdr:to>
    <xdr:sp macro="" textlink="">
      <xdr:nvSpPr>
        <xdr:cNvPr id="1815" name="Text Box 46">
          <a:extLst>
            <a:ext uri="{FF2B5EF4-FFF2-40B4-BE49-F238E27FC236}">
              <a16:creationId xmlns:a16="http://schemas.microsoft.com/office/drawing/2014/main" id="{80E7D120-A53B-4647-9195-F7FBD35F9743}"/>
            </a:ext>
          </a:extLst>
        </xdr:cNvPr>
        <xdr:cNvSpPr txBox="1">
          <a:spLocks noChangeArrowheads="1"/>
        </xdr:cNvSpPr>
      </xdr:nvSpPr>
      <xdr:spPr bwMode="auto">
        <a:xfrm>
          <a:off x="46672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76200</xdr:colOff>
      <xdr:row>54</xdr:row>
      <xdr:rowOff>171450</xdr:rowOff>
    </xdr:to>
    <xdr:sp macro="" textlink="">
      <xdr:nvSpPr>
        <xdr:cNvPr id="1816" name="Text Box 43">
          <a:extLst>
            <a:ext uri="{FF2B5EF4-FFF2-40B4-BE49-F238E27FC236}">
              <a16:creationId xmlns:a16="http://schemas.microsoft.com/office/drawing/2014/main" id="{8E6245AD-A030-467C-947F-133B9BCC76B1}"/>
            </a:ext>
          </a:extLst>
        </xdr:cNvPr>
        <xdr:cNvSpPr txBox="1">
          <a:spLocks noChangeArrowheads="1"/>
        </xdr:cNvSpPr>
      </xdr:nvSpPr>
      <xdr:spPr bwMode="auto">
        <a:xfrm>
          <a:off x="46672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817" name="Text Box 68">
          <a:extLst>
            <a:ext uri="{FF2B5EF4-FFF2-40B4-BE49-F238E27FC236}">
              <a16:creationId xmlns:a16="http://schemas.microsoft.com/office/drawing/2014/main" id="{2438AA07-3872-4000-92AB-132B4F3521A9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818" name="Text Box 69">
          <a:extLst>
            <a:ext uri="{FF2B5EF4-FFF2-40B4-BE49-F238E27FC236}">
              <a16:creationId xmlns:a16="http://schemas.microsoft.com/office/drawing/2014/main" id="{855569E1-8787-4FA4-8F4D-57BE24A27567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819" name="Text Box 70">
          <a:extLst>
            <a:ext uri="{FF2B5EF4-FFF2-40B4-BE49-F238E27FC236}">
              <a16:creationId xmlns:a16="http://schemas.microsoft.com/office/drawing/2014/main" id="{C888A654-A89C-4ADB-BA2B-952AFC2C9784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820" name="Text Box 71">
          <a:extLst>
            <a:ext uri="{FF2B5EF4-FFF2-40B4-BE49-F238E27FC236}">
              <a16:creationId xmlns:a16="http://schemas.microsoft.com/office/drawing/2014/main" id="{E3A708B1-F7D3-46D3-ADC5-5E43097B54B2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821" name="Text Box 72">
          <a:extLst>
            <a:ext uri="{FF2B5EF4-FFF2-40B4-BE49-F238E27FC236}">
              <a16:creationId xmlns:a16="http://schemas.microsoft.com/office/drawing/2014/main" id="{4EB9E3D2-2300-4182-AF41-A5DF4C4B46D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822" name="Text Box 73">
          <a:extLst>
            <a:ext uri="{FF2B5EF4-FFF2-40B4-BE49-F238E27FC236}">
              <a16:creationId xmlns:a16="http://schemas.microsoft.com/office/drawing/2014/main" id="{4B684CFA-C367-4DC9-8023-CA5EE6CC034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823" name="Text Box 46">
          <a:extLst>
            <a:ext uri="{FF2B5EF4-FFF2-40B4-BE49-F238E27FC236}">
              <a16:creationId xmlns:a16="http://schemas.microsoft.com/office/drawing/2014/main" id="{5B6A5C4B-7CBB-4A47-AD0A-0BC385526F8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824" name="Text Box 43">
          <a:extLst>
            <a:ext uri="{FF2B5EF4-FFF2-40B4-BE49-F238E27FC236}">
              <a16:creationId xmlns:a16="http://schemas.microsoft.com/office/drawing/2014/main" id="{E548654C-A06E-4B77-A7E9-A02AC391C648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825" name="Text Box 46">
          <a:extLst>
            <a:ext uri="{FF2B5EF4-FFF2-40B4-BE49-F238E27FC236}">
              <a16:creationId xmlns:a16="http://schemas.microsoft.com/office/drawing/2014/main" id="{54C999DF-5BBE-41AC-8522-CE01F458EF2D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826" name="Text Box 43">
          <a:extLst>
            <a:ext uri="{FF2B5EF4-FFF2-40B4-BE49-F238E27FC236}">
              <a16:creationId xmlns:a16="http://schemas.microsoft.com/office/drawing/2014/main" id="{1D1A53ED-997A-4AB5-B380-BFC60E015700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827" name="Text Box 68">
          <a:extLst>
            <a:ext uri="{FF2B5EF4-FFF2-40B4-BE49-F238E27FC236}">
              <a16:creationId xmlns:a16="http://schemas.microsoft.com/office/drawing/2014/main" id="{96250540-E46E-4831-8B66-6AE7C82880C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828" name="Text Box 69">
          <a:extLst>
            <a:ext uri="{FF2B5EF4-FFF2-40B4-BE49-F238E27FC236}">
              <a16:creationId xmlns:a16="http://schemas.microsoft.com/office/drawing/2014/main" id="{293C0F99-6BDE-4436-9B7E-009D81258FC4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829" name="Text Box 70">
          <a:extLst>
            <a:ext uri="{FF2B5EF4-FFF2-40B4-BE49-F238E27FC236}">
              <a16:creationId xmlns:a16="http://schemas.microsoft.com/office/drawing/2014/main" id="{F2D2FC18-D2ED-4B3E-B30F-3DB5AB3009C6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830" name="Text Box 71">
          <a:extLst>
            <a:ext uri="{FF2B5EF4-FFF2-40B4-BE49-F238E27FC236}">
              <a16:creationId xmlns:a16="http://schemas.microsoft.com/office/drawing/2014/main" id="{0397B651-FDC3-4EF6-90E5-858A43EB1E63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831" name="Text Box 72">
          <a:extLst>
            <a:ext uri="{FF2B5EF4-FFF2-40B4-BE49-F238E27FC236}">
              <a16:creationId xmlns:a16="http://schemas.microsoft.com/office/drawing/2014/main" id="{37452B5B-B383-48DE-A5D8-C61917C57A23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832" name="Text Box 73">
          <a:extLst>
            <a:ext uri="{FF2B5EF4-FFF2-40B4-BE49-F238E27FC236}">
              <a16:creationId xmlns:a16="http://schemas.microsoft.com/office/drawing/2014/main" id="{C040C7BB-8290-4844-9373-B04034465EF2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833" name="Text Box 46">
          <a:extLst>
            <a:ext uri="{FF2B5EF4-FFF2-40B4-BE49-F238E27FC236}">
              <a16:creationId xmlns:a16="http://schemas.microsoft.com/office/drawing/2014/main" id="{5BFB0610-9A19-4E98-B8BC-31957307F672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834" name="Text Box 43">
          <a:extLst>
            <a:ext uri="{FF2B5EF4-FFF2-40B4-BE49-F238E27FC236}">
              <a16:creationId xmlns:a16="http://schemas.microsoft.com/office/drawing/2014/main" id="{43EE8177-B72F-44A8-8926-F871A6C4E63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835" name="Text Box 46">
          <a:extLst>
            <a:ext uri="{FF2B5EF4-FFF2-40B4-BE49-F238E27FC236}">
              <a16:creationId xmlns:a16="http://schemas.microsoft.com/office/drawing/2014/main" id="{502A92AE-2426-4C2E-BF04-490F8B440A40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836" name="Text Box 43">
          <a:extLst>
            <a:ext uri="{FF2B5EF4-FFF2-40B4-BE49-F238E27FC236}">
              <a16:creationId xmlns:a16="http://schemas.microsoft.com/office/drawing/2014/main" id="{B0CF26C4-238A-4FE8-B6AD-A0113B3A24A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47625</xdr:rowOff>
    </xdr:to>
    <xdr:sp macro="" textlink="">
      <xdr:nvSpPr>
        <xdr:cNvPr id="1837" name="Text Box 68">
          <a:extLst>
            <a:ext uri="{FF2B5EF4-FFF2-40B4-BE49-F238E27FC236}">
              <a16:creationId xmlns:a16="http://schemas.microsoft.com/office/drawing/2014/main" id="{68E074D8-D7A7-42CC-B67F-E2AB0509991C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47625</xdr:rowOff>
    </xdr:to>
    <xdr:sp macro="" textlink="">
      <xdr:nvSpPr>
        <xdr:cNvPr id="1838" name="Text Box 69">
          <a:extLst>
            <a:ext uri="{FF2B5EF4-FFF2-40B4-BE49-F238E27FC236}">
              <a16:creationId xmlns:a16="http://schemas.microsoft.com/office/drawing/2014/main" id="{30FEF612-6171-456F-99FC-78ADE3682483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47625</xdr:rowOff>
    </xdr:to>
    <xdr:sp macro="" textlink="">
      <xdr:nvSpPr>
        <xdr:cNvPr id="1839" name="Text Box 70">
          <a:extLst>
            <a:ext uri="{FF2B5EF4-FFF2-40B4-BE49-F238E27FC236}">
              <a16:creationId xmlns:a16="http://schemas.microsoft.com/office/drawing/2014/main" id="{C3A7767B-100D-48A6-91F3-7BF5EBCBF24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47625</xdr:rowOff>
    </xdr:to>
    <xdr:sp macro="" textlink="">
      <xdr:nvSpPr>
        <xdr:cNvPr id="1840" name="Text Box 71">
          <a:extLst>
            <a:ext uri="{FF2B5EF4-FFF2-40B4-BE49-F238E27FC236}">
              <a16:creationId xmlns:a16="http://schemas.microsoft.com/office/drawing/2014/main" id="{4170F87D-F7DC-4ADB-B53C-13BB22A04B65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47625</xdr:rowOff>
    </xdr:to>
    <xdr:sp macro="" textlink="">
      <xdr:nvSpPr>
        <xdr:cNvPr id="1841" name="Text Box 72">
          <a:extLst>
            <a:ext uri="{FF2B5EF4-FFF2-40B4-BE49-F238E27FC236}">
              <a16:creationId xmlns:a16="http://schemas.microsoft.com/office/drawing/2014/main" id="{4636557E-85D0-4086-98A8-36ABE99A6100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47625</xdr:rowOff>
    </xdr:to>
    <xdr:sp macro="" textlink="">
      <xdr:nvSpPr>
        <xdr:cNvPr id="1842" name="Text Box 73">
          <a:extLst>
            <a:ext uri="{FF2B5EF4-FFF2-40B4-BE49-F238E27FC236}">
              <a16:creationId xmlns:a16="http://schemas.microsoft.com/office/drawing/2014/main" id="{C3015A9E-7857-49E1-94B7-552FA237F019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843" name="Text Box 46">
          <a:extLst>
            <a:ext uri="{FF2B5EF4-FFF2-40B4-BE49-F238E27FC236}">
              <a16:creationId xmlns:a16="http://schemas.microsoft.com/office/drawing/2014/main" id="{413DFF8D-824E-413B-9DE6-6BA1DD1C5ED7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844" name="Text Box 43">
          <a:extLst>
            <a:ext uri="{FF2B5EF4-FFF2-40B4-BE49-F238E27FC236}">
              <a16:creationId xmlns:a16="http://schemas.microsoft.com/office/drawing/2014/main" id="{D9C305BC-41F6-4C91-BFD6-842F135AFE6B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845" name="Text Box 46">
          <a:extLst>
            <a:ext uri="{FF2B5EF4-FFF2-40B4-BE49-F238E27FC236}">
              <a16:creationId xmlns:a16="http://schemas.microsoft.com/office/drawing/2014/main" id="{99977AA1-BA94-450E-AB42-8AF102AC1D63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846" name="Text Box 43">
          <a:extLst>
            <a:ext uri="{FF2B5EF4-FFF2-40B4-BE49-F238E27FC236}">
              <a16:creationId xmlns:a16="http://schemas.microsoft.com/office/drawing/2014/main" id="{37A7CEAF-E197-40CC-80A8-85CC24F8F5B0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54</xdr:row>
      <xdr:rowOff>0</xdr:rowOff>
    </xdr:from>
    <xdr:to>
      <xdr:col>1</xdr:col>
      <xdr:colOff>790575</xdr:colOff>
      <xdr:row>54</xdr:row>
      <xdr:rowOff>171450</xdr:rowOff>
    </xdr:to>
    <xdr:sp macro="" textlink="">
      <xdr:nvSpPr>
        <xdr:cNvPr id="1847" name="Text Box 10">
          <a:extLst>
            <a:ext uri="{FF2B5EF4-FFF2-40B4-BE49-F238E27FC236}">
              <a16:creationId xmlns:a16="http://schemas.microsoft.com/office/drawing/2014/main" id="{43C32F14-5ECD-47FC-B3B3-7E6F123BB570}"/>
            </a:ext>
          </a:extLst>
        </xdr:cNvPr>
        <xdr:cNvSpPr txBox="1">
          <a:spLocks noChangeArrowheads="1"/>
        </xdr:cNvSpPr>
      </xdr:nvSpPr>
      <xdr:spPr bwMode="auto">
        <a:xfrm>
          <a:off x="1057275" y="170021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54</xdr:row>
      <xdr:rowOff>0</xdr:rowOff>
    </xdr:from>
    <xdr:to>
      <xdr:col>1</xdr:col>
      <xdr:colOff>790575</xdr:colOff>
      <xdr:row>54</xdr:row>
      <xdr:rowOff>171450</xdr:rowOff>
    </xdr:to>
    <xdr:sp macro="" textlink="">
      <xdr:nvSpPr>
        <xdr:cNvPr id="1848" name="Text Box 11">
          <a:extLst>
            <a:ext uri="{FF2B5EF4-FFF2-40B4-BE49-F238E27FC236}">
              <a16:creationId xmlns:a16="http://schemas.microsoft.com/office/drawing/2014/main" id="{39951DE2-A395-4A33-802B-6F6DA734B360}"/>
            </a:ext>
          </a:extLst>
        </xdr:cNvPr>
        <xdr:cNvSpPr txBox="1">
          <a:spLocks noChangeArrowheads="1"/>
        </xdr:cNvSpPr>
      </xdr:nvSpPr>
      <xdr:spPr bwMode="auto">
        <a:xfrm>
          <a:off x="1057275" y="170021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171450</xdr:rowOff>
    </xdr:to>
    <xdr:sp macro="" textlink="">
      <xdr:nvSpPr>
        <xdr:cNvPr id="1849" name="Text Box 65">
          <a:extLst>
            <a:ext uri="{FF2B5EF4-FFF2-40B4-BE49-F238E27FC236}">
              <a16:creationId xmlns:a16="http://schemas.microsoft.com/office/drawing/2014/main" id="{734F6DD2-13EC-4118-93DF-2CEAB687A33F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171450</xdr:rowOff>
    </xdr:to>
    <xdr:sp macro="" textlink="">
      <xdr:nvSpPr>
        <xdr:cNvPr id="1850" name="Text Box 91">
          <a:extLst>
            <a:ext uri="{FF2B5EF4-FFF2-40B4-BE49-F238E27FC236}">
              <a16:creationId xmlns:a16="http://schemas.microsoft.com/office/drawing/2014/main" id="{C8B75E20-B983-4AC5-BA47-DC9DC34AE858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171450</xdr:rowOff>
    </xdr:to>
    <xdr:sp macro="" textlink="">
      <xdr:nvSpPr>
        <xdr:cNvPr id="1851" name="Text Box 65">
          <a:extLst>
            <a:ext uri="{FF2B5EF4-FFF2-40B4-BE49-F238E27FC236}">
              <a16:creationId xmlns:a16="http://schemas.microsoft.com/office/drawing/2014/main" id="{EE2652B9-2EA1-47A9-B2AA-2351CDD7E359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171450</xdr:rowOff>
    </xdr:to>
    <xdr:sp macro="" textlink="">
      <xdr:nvSpPr>
        <xdr:cNvPr id="1852" name="Text Box 91">
          <a:extLst>
            <a:ext uri="{FF2B5EF4-FFF2-40B4-BE49-F238E27FC236}">
              <a16:creationId xmlns:a16="http://schemas.microsoft.com/office/drawing/2014/main" id="{8BEFDB78-4796-44E1-8358-183F53D6BD98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76200</xdr:colOff>
      <xdr:row>54</xdr:row>
      <xdr:rowOff>171450</xdr:rowOff>
    </xdr:to>
    <xdr:sp macro="" textlink="">
      <xdr:nvSpPr>
        <xdr:cNvPr id="1853" name="Text Box 46">
          <a:extLst>
            <a:ext uri="{FF2B5EF4-FFF2-40B4-BE49-F238E27FC236}">
              <a16:creationId xmlns:a16="http://schemas.microsoft.com/office/drawing/2014/main" id="{ECC3A001-3F53-4328-B896-1345FB3D998F}"/>
            </a:ext>
          </a:extLst>
        </xdr:cNvPr>
        <xdr:cNvSpPr txBox="1">
          <a:spLocks noChangeArrowheads="1"/>
        </xdr:cNvSpPr>
      </xdr:nvSpPr>
      <xdr:spPr bwMode="auto">
        <a:xfrm>
          <a:off x="46672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76200</xdr:colOff>
      <xdr:row>54</xdr:row>
      <xdr:rowOff>171450</xdr:rowOff>
    </xdr:to>
    <xdr:sp macro="" textlink="">
      <xdr:nvSpPr>
        <xdr:cNvPr id="1854" name="Text Box 43">
          <a:extLst>
            <a:ext uri="{FF2B5EF4-FFF2-40B4-BE49-F238E27FC236}">
              <a16:creationId xmlns:a16="http://schemas.microsoft.com/office/drawing/2014/main" id="{265C3485-F818-4326-979A-2F0F058290FA}"/>
            </a:ext>
          </a:extLst>
        </xdr:cNvPr>
        <xdr:cNvSpPr txBox="1">
          <a:spLocks noChangeArrowheads="1"/>
        </xdr:cNvSpPr>
      </xdr:nvSpPr>
      <xdr:spPr bwMode="auto">
        <a:xfrm>
          <a:off x="46672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855" name="Text Box 68">
          <a:extLst>
            <a:ext uri="{FF2B5EF4-FFF2-40B4-BE49-F238E27FC236}">
              <a16:creationId xmlns:a16="http://schemas.microsoft.com/office/drawing/2014/main" id="{43B4CC9E-CA7D-4AF1-8A1D-C8F7278BB39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856" name="Text Box 69">
          <a:extLst>
            <a:ext uri="{FF2B5EF4-FFF2-40B4-BE49-F238E27FC236}">
              <a16:creationId xmlns:a16="http://schemas.microsoft.com/office/drawing/2014/main" id="{A603091F-FF3A-4320-BA64-2C380744314D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857" name="Text Box 70">
          <a:extLst>
            <a:ext uri="{FF2B5EF4-FFF2-40B4-BE49-F238E27FC236}">
              <a16:creationId xmlns:a16="http://schemas.microsoft.com/office/drawing/2014/main" id="{D40D3B57-5792-4477-B562-4BF8D3ED40C7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858" name="Text Box 71">
          <a:extLst>
            <a:ext uri="{FF2B5EF4-FFF2-40B4-BE49-F238E27FC236}">
              <a16:creationId xmlns:a16="http://schemas.microsoft.com/office/drawing/2014/main" id="{5016436B-171E-4011-A69B-08A6466D31C0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859" name="Text Box 72">
          <a:extLst>
            <a:ext uri="{FF2B5EF4-FFF2-40B4-BE49-F238E27FC236}">
              <a16:creationId xmlns:a16="http://schemas.microsoft.com/office/drawing/2014/main" id="{49171452-A03B-4F2B-A2B8-B85C0D76E9C9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860" name="Text Box 73">
          <a:extLst>
            <a:ext uri="{FF2B5EF4-FFF2-40B4-BE49-F238E27FC236}">
              <a16:creationId xmlns:a16="http://schemas.microsoft.com/office/drawing/2014/main" id="{BAB87979-50E0-4A7D-8990-C1B27A4A3CE7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861" name="Text Box 46">
          <a:extLst>
            <a:ext uri="{FF2B5EF4-FFF2-40B4-BE49-F238E27FC236}">
              <a16:creationId xmlns:a16="http://schemas.microsoft.com/office/drawing/2014/main" id="{10E42532-B318-485D-9DE0-4C078A0A8917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862" name="Text Box 43">
          <a:extLst>
            <a:ext uri="{FF2B5EF4-FFF2-40B4-BE49-F238E27FC236}">
              <a16:creationId xmlns:a16="http://schemas.microsoft.com/office/drawing/2014/main" id="{2949468D-D670-42FC-B20A-CF66C187472C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863" name="Text Box 46">
          <a:extLst>
            <a:ext uri="{FF2B5EF4-FFF2-40B4-BE49-F238E27FC236}">
              <a16:creationId xmlns:a16="http://schemas.microsoft.com/office/drawing/2014/main" id="{DD719389-4D52-473B-90FF-87AD847921DD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864" name="Text Box 43">
          <a:extLst>
            <a:ext uri="{FF2B5EF4-FFF2-40B4-BE49-F238E27FC236}">
              <a16:creationId xmlns:a16="http://schemas.microsoft.com/office/drawing/2014/main" id="{1995A8B0-A440-46E0-A33A-851A313AA6C7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865" name="Text Box 68">
          <a:extLst>
            <a:ext uri="{FF2B5EF4-FFF2-40B4-BE49-F238E27FC236}">
              <a16:creationId xmlns:a16="http://schemas.microsoft.com/office/drawing/2014/main" id="{AE1B76C0-D99C-4688-9568-B3ABA6695084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866" name="Text Box 69">
          <a:extLst>
            <a:ext uri="{FF2B5EF4-FFF2-40B4-BE49-F238E27FC236}">
              <a16:creationId xmlns:a16="http://schemas.microsoft.com/office/drawing/2014/main" id="{6698FA8F-5EBC-4310-988E-CB0CCAA3FAD2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867" name="Text Box 70">
          <a:extLst>
            <a:ext uri="{FF2B5EF4-FFF2-40B4-BE49-F238E27FC236}">
              <a16:creationId xmlns:a16="http://schemas.microsoft.com/office/drawing/2014/main" id="{8988EAB4-F77D-4A59-9456-CB36D12E41B5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868" name="Text Box 71">
          <a:extLst>
            <a:ext uri="{FF2B5EF4-FFF2-40B4-BE49-F238E27FC236}">
              <a16:creationId xmlns:a16="http://schemas.microsoft.com/office/drawing/2014/main" id="{FB31E291-DD1F-44B1-B27B-9AE85CF348E6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869" name="Text Box 72">
          <a:extLst>
            <a:ext uri="{FF2B5EF4-FFF2-40B4-BE49-F238E27FC236}">
              <a16:creationId xmlns:a16="http://schemas.microsoft.com/office/drawing/2014/main" id="{95C2D8C9-C35A-4EAB-B15B-6D75F0BDBDF0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870" name="Text Box 73">
          <a:extLst>
            <a:ext uri="{FF2B5EF4-FFF2-40B4-BE49-F238E27FC236}">
              <a16:creationId xmlns:a16="http://schemas.microsoft.com/office/drawing/2014/main" id="{2918E200-0941-4ABB-A4A9-6623C3567079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871" name="Text Box 46">
          <a:extLst>
            <a:ext uri="{FF2B5EF4-FFF2-40B4-BE49-F238E27FC236}">
              <a16:creationId xmlns:a16="http://schemas.microsoft.com/office/drawing/2014/main" id="{EFE6F2E3-8928-4326-A0AF-C0DEB0B1F319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872" name="Text Box 43">
          <a:extLst>
            <a:ext uri="{FF2B5EF4-FFF2-40B4-BE49-F238E27FC236}">
              <a16:creationId xmlns:a16="http://schemas.microsoft.com/office/drawing/2014/main" id="{7C8EE131-6A9E-4CA0-975B-1A89339BEC7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873" name="Text Box 46">
          <a:extLst>
            <a:ext uri="{FF2B5EF4-FFF2-40B4-BE49-F238E27FC236}">
              <a16:creationId xmlns:a16="http://schemas.microsoft.com/office/drawing/2014/main" id="{50B27182-8070-48E2-B97C-F07DA8C0DC82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874" name="Text Box 43">
          <a:extLst>
            <a:ext uri="{FF2B5EF4-FFF2-40B4-BE49-F238E27FC236}">
              <a16:creationId xmlns:a16="http://schemas.microsoft.com/office/drawing/2014/main" id="{598D47B5-C55B-4215-B5C4-2CF801BCAD4B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47625</xdr:rowOff>
    </xdr:to>
    <xdr:sp macro="" textlink="">
      <xdr:nvSpPr>
        <xdr:cNvPr id="1875" name="Text Box 68">
          <a:extLst>
            <a:ext uri="{FF2B5EF4-FFF2-40B4-BE49-F238E27FC236}">
              <a16:creationId xmlns:a16="http://schemas.microsoft.com/office/drawing/2014/main" id="{B6E41DF7-68D9-491F-8887-1542AA4D765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47625</xdr:rowOff>
    </xdr:to>
    <xdr:sp macro="" textlink="">
      <xdr:nvSpPr>
        <xdr:cNvPr id="1876" name="Text Box 69">
          <a:extLst>
            <a:ext uri="{FF2B5EF4-FFF2-40B4-BE49-F238E27FC236}">
              <a16:creationId xmlns:a16="http://schemas.microsoft.com/office/drawing/2014/main" id="{26AC37AB-89D9-47E7-9561-423BD1C79FC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47625</xdr:rowOff>
    </xdr:to>
    <xdr:sp macro="" textlink="">
      <xdr:nvSpPr>
        <xdr:cNvPr id="1877" name="Text Box 70">
          <a:extLst>
            <a:ext uri="{FF2B5EF4-FFF2-40B4-BE49-F238E27FC236}">
              <a16:creationId xmlns:a16="http://schemas.microsoft.com/office/drawing/2014/main" id="{399387CC-F865-4CA8-AFED-07DF22091A45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47625</xdr:rowOff>
    </xdr:to>
    <xdr:sp macro="" textlink="">
      <xdr:nvSpPr>
        <xdr:cNvPr id="1878" name="Text Box 71">
          <a:extLst>
            <a:ext uri="{FF2B5EF4-FFF2-40B4-BE49-F238E27FC236}">
              <a16:creationId xmlns:a16="http://schemas.microsoft.com/office/drawing/2014/main" id="{0E0CCD6A-6DA0-4335-B23F-BAAB4F57E08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47625</xdr:rowOff>
    </xdr:to>
    <xdr:sp macro="" textlink="">
      <xdr:nvSpPr>
        <xdr:cNvPr id="1879" name="Text Box 72">
          <a:extLst>
            <a:ext uri="{FF2B5EF4-FFF2-40B4-BE49-F238E27FC236}">
              <a16:creationId xmlns:a16="http://schemas.microsoft.com/office/drawing/2014/main" id="{4190D7E1-4D3B-43C1-A099-DAA7471A20CB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47625</xdr:rowOff>
    </xdr:to>
    <xdr:sp macro="" textlink="">
      <xdr:nvSpPr>
        <xdr:cNvPr id="1880" name="Text Box 73">
          <a:extLst>
            <a:ext uri="{FF2B5EF4-FFF2-40B4-BE49-F238E27FC236}">
              <a16:creationId xmlns:a16="http://schemas.microsoft.com/office/drawing/2014/main" id="{CF541D16-FA5E-4FF9-BE41-56CBD9305286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881" name="Text Box 46">
          <a:extLst>
            <a:ext uri="{FF2B5EF4-FFF2-40B4-BE49-F238E27FC236}">
              <a16:creationId xmlns:a16="http://schemas.microsoft.com/office/drawing/2014/main" id="{2F1CA947-E2BC-4578-8E9D-2A7334C6E2E9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882" name="Text Box 43">
          <a:extLst>
            <a:ext uri="{FF2B5EF4-FFF2-40B4-BE49-F238E27FC236}">
              <a16:creationId xmlns:a16="http://schemas.microsoft.com/office/drawing/2014/main" id="{E28DE578-A24D-45B4-923B-780D040BEE18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883" name="Text Box 46">
          <a:extLst>
            <a:ext uri="{FF2B5EF4-FFF2-40B4-BE49-F238E27FC236}">
              <a16:creationId xmlns:a16="http://schemas.microsoft.com/office/drawing/2014/main" id="{CA72AA16-B22B-4F9C-8C33-7DD4F3C293CD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884" name="Text Box 43">
          <a:extLst>
            <a:ext uri="{FF2B5EF4-FFF2-40B4-BE49-F238E27FC236}">
              <a16:creationId xmlns:a16="http://schemas.microsoft.com/office/drawing/2014/main" id="{7998AADF-BD30-42DA-A92C-A26CB535C48C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54</xdr:row>
      <xdr:rowOff>0</xdr:rowOff>
    </xdr:from>
    <xdr:to>
      <xdr:col>1</xdr:col>
      <xdr:colOff>790575</xdr:colOff>
      <xdr:row>54</xdr:row>
      <xdr:rowOff>171450</xdr:rowOff>
    </xdr:to>
    <xdr:sp macro="" textlink="">
      <xdr:nvSpPr>
        <xdr:cNvPr id="1885" name="Text Box 10">
          <a:extLst>
            <a:ext uri="{FF2B5EF4-FFF2-40B4-BE49-F238E27FC236}">
              <a16:creationId xmlns:a16="http://schemas.microsoft.com/office/drawing/2014/main" id="{97BB0098-3343-4317-8B9F-565CA530EAA4}"/>
            </a:ext>
          </a:extLst>
        </xdr:cNvPr>
        <xdr:cNvSpPr txBox="1">
          <a:spLocks noChangeArrowheads="1"/>
        </xdr:cNvSpPr>
      </xdr:nvSpPr>
      <xdr:spPr bwMode="auto">
        <a:xfrm>
          <a:off x="1057275" y="170021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54</xdr:row>
      <xdr:rowOff>0</xdr:rowOff>
    </xdr:from>
    <xdr:to>
      <xdr:col>1</xdr:col>
      <xdr:colOff>790575</xdr:colOff>
      <xdr:row>54</xdr:row>
      <xdr:rowOff>171450</xdr:rowOff>
    </xdr:to>
    <xdr:sp macro="" textlink="">
      <xdr:nvSpPr>
        <xdr:cNvPr id="1886" name="Text Box 11">
          <a:extLst>
            <a:ext uri="{FF2B5EF4-FFF2-40B4-BE49-F238E27FC236}">
              <a16:creationId xmlns:a16="http://schemas.microsoft.com/office/drawing/2014/main" id="{CC474641-6A32-47A2-96DF-2954A72CB4B5}"/>
            </a:ext>
          </a:extLst>
        </xdr:cNvPr>
        <xdr:cNvSpPr txBox="1">
          <a:spLocks noChangeArrowheads="1"/>
        </xdr:cNvSpPr>
      </xdr:nvSpPr>
      <xdr:spPr bwMode="auto">
        <a:xfrm>
          <a:off x="1057275" y="170021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171450</xdr:rowOff>
    </xdr:to>
    <xdr:sp macro="" textlink="">
      <xdr:nvSpPr>
        <xdr:cNvPr id="1887" name="Text Box 65">
          <a:extLst>
            <a:ext uri="{FF2B5EF4-FFF2-40B4-BE49-F238E27FC236}">
              <a16:creationId xmlns:a16="http://schemas.microsoft.com/office/drawing/2014/main" id="{77F88477-5562-4621-A34B-B9EFB328DD19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171450</xdr:rowOff>
    </xdr:to>
    <xdr:sp macro="" textlink="">
      <xdr:nvSpPr>
        <xdr:cNvPr id="1888" name="Text Box 91">
          <a:extLst>
            <a:ext uri="{FF2B5EF4-FFF2-40B4-BE49-F238E27FC236}">
              <a16:creationId xmlns:a16="http://schemas.microsoft.com/office/drawing/2014/main" id="{713D7241-5F68-4EDD-AC7E-532CB1AEB59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171450</xdr:rowOff>
    </xdr:to>
    <xdr:sp macro="" textlink="">
      <xdr:nvSpPr>
        <xdr:cNvPr id="1889" name="Text Box 65">
          <a:extLst>
            <a:ext uri="{FF2B5EF4-FFF2-40B4-BE49-F238E27FC236}">
              <a16:creationId xmlns:a16="http://schemas.microsoft.com/office/drawing/2014/main" id="{980E79C7-98AA-4CC4-893C-A2B2E1C451AD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171450</xdr:rowOff>
    </xdr:to>
    <xdr:sp macro="" textlink="">
      <xdr:nvSpPr>
        <xdr:cNvPr id="1890" name="Text Box 91">
          <a:extLst>
            <a:ext uri="{FF2B5EF4-FFF2-40B4-BE49-F238E27FC236}">
              <a16:creationId xmlns:a16="http://schemas.microsoft.com/office/drawing/2014/main" id="{8754F51F-B0EA-4A42-92C1-6B031EBC8CC2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76200</xdr:colOff>
      <xdr:row>54</xdr:row>
      <xdr:rowOff>171450</xdr:rowOff>
    </xdr:to>
    <xdr:sp macro="" textlink="">
      <xdr:nvSpPr>
        <xdr:cNvPr id="1891" name="Text Box 46">
          <a:extLst>
            <a:ext uri="{FF2B5EF4-FFF2-40B4-BE49-F238E27FC236}">
              <a16:creationId xmlns:a16="http://schemas.microsoft.com/office/drawing/2014/main" id="{533F01AD-9761-427D-BF1E-C81A468ECF52}"/>
            </a:ext>
          </a:extLst>
        </xdr:cNvPr>
        <xdr:cNvSpPr txBox="1">
          <a:spLocks noChangeArrowheads="1"/>
        </xdr:cNvSpPr>
      </xdr:nvSpPr>
      <xdr:spPr bwMode="auto">
        <a:xfrm>
          <a:off x="46672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76200</xdr:colOff>
      <xdr:row>54</xdr:row>
      <xdr:rowOff>171450</xdr:rowOff>
    </xdr:to>
    <xdr:sp macro="" textlink="">
      <xdr:nvSpPr>
        <xdr:cNvPr id="1892" name="Text Box 43">
          <a:extLst>
            <a:ext uri="{FF2B5EF4-FFF2-40B4-BE49-F238E27FC236}">
              <a16:creationId xmlns:a16="http://schemas.microsoft.com/office/drawing/2014/main" id="{41DCB4B9-C3D8-4A60-B769-B0A6FD9CB613}"/>
            </a:ext>
          </a:extLst>
        </xdr:cNvPr>
        <xdr:cNvSpPr txBox="1">
          <a:spLocks noChangeArrowheads="1"/>
        </xdr:cNvSpPr>
      </xdr:nvSpPr>
      <xdr:spPr bwMode="auto">
        <a:xfrm>
          <a:off x="46672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893" name="Text Box 68">
          <a:extLst>
            <a:ext uri="{FF2B5EF4-FFF2-40B4-BE49-F238E27FC236}">
              <a16:creationId xmlns:a16="http://schemas.microsoft.com/office/drawing/2014/main" id="{11A564BA-AF37-4549-B4CC-0E1B21BE449F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894" name="Text Box 69">
          <a:extLst>
            <a:ext uri="{FF2B5EF4-FFF2-40B4-BE49-F238E27FC236}">
              <a16:creationId xmlns:a16="http://schemas.microsoft.com/office/drawing/2014/main" id="{AE059889-4B8F-4905-9B39-AD642896C41D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895" name="Text Box 70">
          <a:extLst>
            <a:ext uri="{FF2B5EF4-FFF2-40B4-BE49-F238E27FC236}">
              <a16:creationId xmlns:a16="http://schemas.microsoft.com/office/drawing/2014/main" id="{D990CF67-9CB7-4332-9D25-D3A72CD91846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896" name="Text Box 71">
          <a:extLst>
            <a:ext uri="{FF2B5EF4-FFF2-40B4-BE49-F238E27FC236}">
              <a16:creationId xmlns:a16="http://schemas.microsoft.com/office/drawing/2014/main" id="{CA77C152-D88A-4A6E-9F04-369C8BCD4AC7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897" name="Text Box 72">
          <a:extLst>
            <a:ext uri="{FF2B5EF4-FFF2-40B4-BE49-F238E27FC236}">
              <a16:creationId xmlns:a16="http://schemas.microsoft.com/office/drawing/2014/main" id="{DB8F6C8E-B718-4D8D-92F7-57B30680698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898" name="Text Box 73">
          <a:extLst>
            <a:ext uri="{FF2B5EF4-FFF2-40B4-BE49-F238E27FC236}">
              <a16:creationId xmlns:a16="http://schemas.microsoft.com/office/drawing/2014/main" id="{062EF0E0-FA61-4FD9-9C3F-1B9763521502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899" name="Text Box 46">
          <a:extLst>
            <a:ext uri="{FF2B5EF4-FFF2-40B4-BE49-F238E27FC236}">
              <a16:creationId xmlns:a16="http://schemas.microsoft.com/office/drawing/2014/main" id="{510BEB90-63E9-4BEB-8B43-22DF24A01454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900" name="Text Box 43">
          <a:extLst>
            <a:ext uri="{FF2B5EF4-FFF2-40B4-BE49-F238E27FC236}">
              <a16:creationId xmlns:a16="http://schemas.microsoft.com/office/drawing/2014/main" id="{8701C233-7127-4B8A-A089-5258F9BC5CF4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901" name="Text Box 46">
          <a:extLst>
            <a:ext uri="{FF2B5EF4-FFF2-40B4-BE49-F238E27FC236}">
              <a16:creationId xmlns:a16="http://schemas.microsoft.com/office/drawing/2014/main" id="{A4F09D42-FBAE-4ECF-B9F7-C39B5A3B818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902" name="Text Box 43">
          <a:extLst>
            <a:ext uri="{FF2B5EF4-FFF2-40B4-BE49-F238E27FC236}">
              <a16:creationId xmlns:a16="http://schemas.microsoft.com/office/drawing/2014/main" id="{DB7AD19D-25CF-4708-B423-2930BB13E4D2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903" name="Text Box 68">
          <a:extLst>
            <a:ext uri="{FF2B5EF4-FFF2-40B4-BE49-F238E27FC236}">
              <a16:creationId xmlns:a16="http://schemas.microsoft.com/office/drawing/2014/main" id="{91674270-9AC0-4F42-AD9E-46FB08B0552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904" name="Text Box 69">
          <a:extLst>
            <a:ext uri="{FF2B5EF4-FFF2-40B4-BE49-F238E27FC236}">
              <a16:creationId xmlns:a16="http://schemas.microsoft.com/office/drawing/2014/main" id="{205DDE1B-F2CE-4530-8885-CF378E2FB263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905" name="Text Box 70">
          <a:extLst>
            <a:ext uri="{FF2B5EF4-FFF2-40B4-BE49-F238E27FC236}">
              <a16:creationId xmlns:a16="http://schemas.microsoft.com/office/drawing/2014/main" id="{17F7D446-9046-49EF-8EE8-35495D0ED619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906" name="Text Box 71">
          <a:extLst>
            <a:ext uri="{FF2B5EF4-FFF2-40B4-BE49-F238E27FC236}">
              <a16:creationId xmlns:a16="http://schemas.microsoft.com/office/drawing/2014/main" id="{7492B0CB-130E-472D-8930-508C9D648006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907" name="Text Box 72">
          <a:extLst>
            <a:ext uri="{FF2B5EF4-FFF2-40B4-BE49-F238E27FC236}">
              <a16:creationId xmlns:a16="http://schemas.microsoft.com/office/drawing/2014/main" id="{FF706B0C-99BA-4899-B491-96E988A67FA5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66675</xdr:rowOff>
    </xdr:to>
    <xdr:sp macro="" textlink="">
      <xdr:nvSpPr>
        <xdr:cNvPr id="1908" name="Text Box 73">
          <a:extLst>
            <a:ext uri="{FF2B5EF4-FFF2-40B4-BE49-F238E27FC236}">
              <a16:creationId xmlns:a16="http://schemas.microsoft.com/office/drawing/2014/main" id="{A8D13C1A-E198-4DBE-AD60-55E316C932D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909" name="Text Box 46">
          <a:extLst>
            <a:ext uri="{FF2B5EF4-FFF2-40B4-BE49-F238E27FC236}">
              <a16:creationId xmlns:a16="http://schemas.microsoft.com/office/drawing/2014/main" id="{15BC405F-2D46-4693-9AD1-2A814AEA9E89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910" name="Text Box 43">
          <a:extLst>
            <a:ext uri="{FF2B5EF4-FFF2-40B4-BE49-F238E27FC236}">
              <a16:creationId xmlns:a16="http://schemas.microsoft.com/office/drawing/2014/main" id="{6DE7AD17-CA15-48C0-BC73-0F921161C41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911" name="Text Box 46">
          <a:extLst>
            <a:ext uri="{FF2B5EF4-FFF2-40B4-BE49-F238E27FC236}">
              <a16:creationId xmlns:a16="http://schemas.microsoft.com/office/drawing/2014/main" id="{DBF644CC-6AF0-4FC3-8301-0859612A8B8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28575</xdr:rowOff>
    </xdr:to>
    <xdr:sp macro="" textlink="">
      <xdr:nvSpPr>
        <xdr:cNvPr id="1912" name="Text Box 43">
          <a:extLst>
            <a:ext uri="{FF2B5EF4-FFF2-40B4-BE49-F238E27FC236}">
              <a16:creationId xmlns:a16="http://schemas.microsoft.com/office/drawing/2014/main" id="{FAC66168-D4F6-442D-A7EB-77C75FCCED3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913" name="Text Box 68">
          <a:extLst>
            <a:ext uri="{FF2B5EF4-FFF2-40B4-BE49-F238E27FC236}">
              <a16:creationId xmlns:a16="http://schemas.microsoft.com/office/drawing/2014/main" id="{A40C0F07-8CE4-4546-AC45-B366A54F729C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914" name="Text Box 69">
          <a:extLst>
            <a:ext uri="{FF2B5EF4-FFF2-40B4-BE49-F238E27FC236}">
              <a16:creationId xmlns:a16="http://schemas.microsoft.com/office/drawing/2014/main" id="{3BA0B2FD-AEFA-46FB-8A57-10270C674D9A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915" name="Text Box 70">
          <a:extLst>
            <a:ext uri="{FF2B5EF4-FFF2-40B4-BE49-F238E27FC236}">
              <a16:creationId xmlns:a16="http://schemas.microsoft.com/office/drawing/2014/main" id="{055B2CF6-CA5B-431F-8B3A-697912F7C75A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916" name="Text Box 71">
          <a:extLst>
            <a:ext uri="{FF2B5EF4-FFF2-40B4-BE49-F238E27FC236}">
              <a16:creationId xmlns:a16="http://schemas.microsoft.com/office/drawing/2014/main" id="{18A4B409-D681-4B8B-8BC5-578817449B90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917" name="Text Box 72">
          <a:extLst>
            <a:ext uri="{FF2B5EF4-FFF2-40B4-BE49-F238E27FC236}">
              <a16:creationId xmlns:a16="http://schemas.microsoft.com/office/drawing/2014/main" id="{C68A7F9E-7614-4D45-BF48-D20528BA6B7A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918" name="Text Box 73">
          <a:extLst>
            <a:ext uri="{FF2B5EF4-FFF2-40B4-BE49-F238E27FC236}">
              <a16:creationId xmlns:a16="http://schemas.microsoft.com/office/drawing/2014/main" id="{F514C57E-1AD0-49FF-BC10-DA0EEF1AC569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919" name="Text Box 46">
          <a:extLst>
            <a:ext uri="{FF2B5EF4-FFF2-40B4-BE49-F238E27FC236}">
              <a16:creationId xmlns:a16="http://schemas.microsoft.com/office/drawing/2014/main" id="{4D4A412A-EC2E-4705-ACCB-BFA60B5DAA9F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920" name="Text Box 43">
          <a:extLst>
            <a:ext uri="{FF2B5EF4-FFF2-40B4-BE49-F238E27FC236}">
              <a16:creationId xmlns:a16="http://schemas.microsoft.com/office/drawing/2014/main" id="{59125727-7F6F-4CDD-90F4-CBBF8EB06C74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921" name="Text Box 46">
          <a:extLst>
            <a:ext uri="{FF2B5EF4-FFF2-40B4-BE49-F238E27FC236}">
              <a16:creationId xmlns:a16="http://schemas.microsoft.com/office/drawing/2014/main" id="{1D7C8772-5AFD-41FF-9BFD-09AFC7F1E674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922" name="Text Box 43">
          <a:extLst>
            <a:ext uri="{FF2B5EF4-FFF2-40B4-BE49-F238E27FC236}">
              <a16:creationId xmlns:a16="http://schemas.microsoft.com/office/drawing/2014/main" id="{2E8FFC35-64FD-40F0-97D0-556B6BFFA5A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1923" name="Text Box 65">
          <a:extLst>
            <a:ext uri="{FF2B5EF4-FFF2-40B4-BE49-F238E27FC236}">
              <a16:creationId xmlns:a16="http://schemas.microsoft.com/office/drawing/2014/main" id="{53C1C1F8-357F-4504-995A-575777E5BD9D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1924" name="Text Box 91">
          <a:extLst>
            <a:ext uri="{FF2B5EF4-FFF2-40B4-BE49-F238E27FC236}">
              <a16:creationId xmlns:a16="http://schemas.microsoft.com/office/drawing/2014/main" id="{2E60934B-84CD-40AD-A391-D2526D4AF397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1925" name="Text Box 65">
          <a:extLst>
            <a:ext uri="{FF2B5EF4-FFF2-40B4-BE49-F238E27FC236}">
              <a16:creationId xmlns:a16="http://schemas.microsoft.com/office/drawing/2014/main" id="{A0BE624D-9C15-4DC9-8682-5E7BFD497B67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1926" name="Text Box 91">
          <a:extLst>
            <a:ext uri="{FF2B5EF4-FFF2-40B4-BE49-F238E27FC236}">
              <a16:creationId xmlns:a16="http://schemas.microsoft.com/office/drawing/2014/main" id="{6266E353-F302-4A36-99AF-63E4F372B2A1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927" name="Text Box 68">
          <a:extLst>
            <a:ext uri="{FF2B5EF4-FFF2-40B4-BE49-F238E27FC236}">
              <a16:creationId xmlns:a16="http://schemas.microsoft.com/office/drawing/2014/main" id="{C8AA84BE-7E65-4247-B7C7-D09B180FE12D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928" name="Text Box 69">
          <a:extLst>
            <a:ext uri="{FF2B5EF4-FFF2-40B4-BE49-F238E27FC236}">
              <a16:creationId xmlns:a16="http://schemas.microsoft.com/office/drawing/2014/main" id="{A566C1A6-4E06-49D2-A3E7-B49DC141D5C1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929" name="Text Box 70">
          <a:extLst>
            <a:ext uri="{FF2B5EF4-FFF2-40B4-BE49-F238E27FC236}">
              <a16:creationId xmlns:a16="http://schemas.microsoft.com/office/drawing/2014/main" id="{B607B48B-2BB6-4883-BB03-5552133BEB60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930" name="Text Box 71">
          <a:extLst>
            <a:ext uri="{FF2B5EF4-FFF2-40B4-BE49-F238E27FC236}">
              <a16:creationId xmlns:a16="http://schemas.microsoft.com/office/drawing/2014/main" id="{B5D3EA78-DF77-430E-A605-111093D22BF0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931" name="Text Box 72">
          <a:extLst>
            <a:ext uri="{FF2B5EF4-FFF2-40B4-BE49-F238E27FC236}">
              <a16:creationId xmlns:a16="http://schemas.microsoft.com/office/drawing/2014/main" id="{D2911015-E741-4997-9EA0-96086815B0F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932" name="Text Box 73">
          <a:extLst>
            <a:ext uri="{FF2B5EF4-FFF2-40B4-BE49-F238E27FC236}">
              <a16:creationId xmlns:a16="http://schemas.microsoft.com/office/drawing/2014/main" id="{9A9A7DCC-1897-4B9F-AF79-5DE5F542D2E6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933" name="Text Box 46">
          <a:extLst>
            <a:ext uri="{FF2B5EF4-FFF2-40B4-BE49-F238E27FC236}">
              <a16:creationId xmlns:a16="http://schemas.microsoft.com/office/drawing/2014/main" id="{D374B17D-589F-44DC-8075-1A04B57B71D4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934" name="Text Box 43">
          <a:extLst>
            <a:ext uri="{FF2B5EF4-FFF2-40B4-BE49-F238E27FC236}">
              <a16:creationId xmlns:a16="http://schemas.microsoft.com/office/drawing/2014/main" id="{4FFC0978-35A5-4427-AEF4-C658A490964D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935" name="Text Box 46">
          <a:extLst>
            <a:ext uri="{FF2B5EF4-FFF2-40B4-BE49-F238E27FC236}">
              <a16:creationId xmlns:a16="http://schemas.microsoft.com/office/drawing/2014/main" id="{DF889678-00F0-4C54-98BE-020A605C27D8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936" name="Text Box 43">
          <a:extLst>
            <a:ext uri="{FF2B5EF4-FFF2-40B4-BE49-F238E27FC236}">
              <a16:creationId xmlns:a16="http://schemas.microsoft.com/office/drawing/2014/main" id="{59E4D053-C506-40AC-9ABA-F9C250C97A92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937" name="Text Box 68">
          <a:extLst>
            <a:ext uri="{FF2B5EF4-FFF2-40B4-BE49-F238E27FC236}">
              <a16:creationId xmlns:a16="http://schemas.microsoft.com/office/drawing/2014/main" id="{25D2DFA2-F0D1-49E0-8E23-5ADDEB532E36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938" name="Text Box 69">
          <a:extLst>
            <a:ext uri="{FF2B5EF4-FFF2-40B4-BE49-F238E27FC236}">
              <a16:creationId xmlns:a16="http://schemas.microsoft.com/office/drawing/2014/main" id="{75817B55-10AB-4B97-9DE6-5D91BE4052CD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939" name="Text Box 70">
          <a:extLst>
            <a:ext uri="{FF2B5EF4-FFF2-40B4-BE49-F238E27FC236}">
              <a16:creationId xmlns:a16="http://schemas.microsoft.com/office/drawing/2014/main" id="{0194EC3B-0601-4C34-B26B-14E2AD7C0B57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940" name="Text Box 71">
          <a:extLst>
            <a:ext uri="{FF2B5EF4-FFF2-40B4-BE49-F238E27FC236}">
              <a16:creationId xmlns:a16="http://schemas.microsoft.com/office/drawing/2014/main" id="{86AFEE4C-27B3-417C-B99D-E520D6CC36D2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941" name="Text Box 72">
          <a:extLst>
            <a:ext uri="{FF2B5EF4-FFF2-40B4-BE49-F238E27FC236}">
              <a16:creationId xmlns:a16="http://schemas.microsoft.com/office/drawing/2014/main" id="{534339AA-5686-4947-A01F-687AD31AA986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942" name="Text Box 73">
          <a:extLst>
            <a:ext uri="{FF2B5EF4-FFF2-40B4-BE49-F238E27FC236}">
              <a16:creationId xmlns:a16="http://schemas.microsoft.com/office/drawing/2014/main" id="{195161D7-22A9-41F6-9BAC-215F027AD975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943" name="Text Box 46">
          <a:extLst>
            <a:ext uri="{FF2B5EF4-FFF2-40B4-BE49-F238E27FC236}">
              <a16:creationId xmlns:a16="http://schemas.microsoft.com/office/drawing/2014/main" id="{AAC5AC39-1205-4918-A732-FC7DE6747351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944" name="Text Box 43">
          <a:extLst>
            <a:ext uri="{FF2B5EF4-FFF2-40B4-BE49-F238E27FC236}">
              <a16:creationId xmlns:a16="http://schemas.microsoft.com/office/drawing/2014/main" id="{F4DEF8AC-CFCA-46D3-AF5C-DD2998A3F0A8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945" name="Text Box 46">
          <a:extLst>
            <a:ext uri="{FF2B5EF4-FFF2-40B4-BE49-F238E27FC236}">
              <a16:creationId xmlns:a16="http://schemas.microsoft.com/office/drawing/2014/main" id="{5E8F2FDB-EE65-4976-BD46-52704F040B6D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946" name="Text Box 43">
          <a:extLst>
            <a:ext uri="{FF2B5EF4-FFF2-40B4-BE49-F238E27FC236}">
              <a16:creationId xmlns:a16="http://schemas.microsoft.com/office/drawing/2014/main" id="{28C1FAA9-60C1-47C5-A1EB-A64021D8495E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947" name="Text Box 68">
          <a:extLst>
            <a:ext uri="{FF2B5EF4-FFF2-40B4-BE49-F238E27FC236}">
              <a16:creationId xmlns:a16="http://schemas.microsoft.com/office/drawing/2014/main" id="{A380A25B-8B5D-46AF-9B18-46D3BA555AEB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948" name="Text Box 69">
          <a:extLst>
            <a:ext uri="{FF2B5EF4-FFF2-40B4-BE49-F238E27FC236}">
              <a16:creationId xmlns:a16="http://schemas.microsoft.com/office/drawing/2014/main" id="{1FC4B95F-4CCE-4A59-8266-D8D920D08B52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949" name="Text Box 70">
          <a:extLst>
            <a:ext uri="{FF2B5EF4-FFF2-40B4-BE49-F238E27FC236}">
              <a16:creationId xmlns:a16="http://schemas.microsoft.com/office/drawing/2014/main" id="{13FBC34A-E64F-4589-A957-282881AC7AE0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950" name="Text Box 71">
          <a:extLst>
            <a:ext uri="{FF2B5EF4-FFF2-40B4-BE49-F238E27FC236}">
              <a16:creationId xmlns:a16="http://schemas.microsoft.com/office/drawing/2014/main" id="{514E42AD-BE9F-439E-BCF0-6085783D4F79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951" name="Text Box 72">
          <a:extLst>
            <a:ext uri="{FF2B5EF4-FFF2-40B4-BE49-F238E27FC236}">
              <a16:creationId xmlns:a16="http://schemas.microsoft.com/office/drawing/2014/main" id="{C07A5274-2074-492A-A22A-9C5AB4F3D8A5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952" name="Text Box 73">
          <a:extLst>
            <a:ext uri="{FF2B5EF4-FFF2-40B4-BE49-F238E27FC236}">
              <a16:creationId xmlns:a16="http://schemas.microsoft.com/office/drawing/2014/main" id="{DC782C8F-DF7B-4355-BFBE-1FF0E2819F4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953" name="Text Box 46">
          <a:extLst>
            <a:ext uri="{FF2B5EF4-FFF2-40B4-BE49-F238E27FC236}">
              <a16:creationId xmlns:a16="http://schemas.microsoft.com/office/drawing/2014/main" id="{EA266E1D-8E7D-4149-84EB-32C389A2FC0B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954" name="Text Box 43">
          <a:extLst>
            <a:ext uri="{FF2B5EF4-FFF2-40B4-BE49-F238E27FC236}">
              <a16:creationId xmlns:a16="http://schemas.microsoft.com/office/drawing/2014/main" id="{3BAAB14E-1F19-4BCB-ACF7-CCE40C92905F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955" name="Text Box 46">
          <a:extLst>
            <a:ext uri="{FF2B5EF4-FFF2-40B4-BE49-F238E27FC236}">
              <a16:creationId xmlns:a16="http://schemas.microsoft.com/office/drawing/2014/main" id="{4D7C86E6-806F-4EED-A72C-5106BBFB5D8B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956" name="Text Box 43">
          <a:extLst>
            <a:ext uri="{FF2B5EF4-FFF2-40B4-BE49-F238E27FC236}">
              <a16:creationId xmlns:a16="http://schemas.microsoft.com/office/drawing/2014/main" id="{E83F4335-B3C1-4CA9-9D9C-E49964E4DF86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1957" name="Text Box 65">
          <a:extLst>
            <a:ext uri="{FF2B5EF4-FFF2-40B4-BE49-F238E27FC236}">
              <a16:creationId xmlns:a16="http://schemas.microsoft.com/office/drawing/2014/main" id="{D4502DEB-C1DD-4716-918D-5437E71C645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1958" name="Text Box 91">
          <a:extLst>
            <a:ext uri="{FF2B5EF4-FFF2-40B4-BE49-F238E27FC236}">
              <a16:creationId xmlns:a16="http://schemas.microsoft.com/office/drawing/2014/main" id="{167A5D44-8EF5-4AB3-9FF5-479F4F1B30B6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1959" name="Text Box 65">
          <a:extLst>
            <a:ext uri="{FF2B5EF4-FFF2-40B4-BE49-F238E27FC236}">
              <a16:creationId xmlns:a16="http://schemas.microsoft.com/office/drawing/2014/main" id="{D78C2F3C-5B7B-46BB-A2C1-35006B1224A8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1960" name="Text Box 91">
          <a:extLst>
            <a:ext uri="{FF2B5EF4-FFF2-40B4-BE49-F238E27FC236}">
              <a16:creationId xmlns:a16="http://schemas.microsoft.com/office/drawing/2014/main" id="{986FBD4A-F673-4E3D-9FE0-BA9F8AE2D14C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961" name="Text Box 68">
          <a:extLst>
            <a:ext uri="{FF2B5EF4-FFF2-40B4-BE49-F238E27FC236}">
              <a16:creationId xmlns:a16="http://schemas.microsoft.com/office/drawing/2014/main" id="{502C886C-7CB6-48A7-8AE9-52DF4D89D1D8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962" name="Text Box 69">
          <a:extLst>
            <a:ext uri="{FF2B5EF4-FFF2-40B4-BE49-F238E27FC236}">
              <a16:creationId xmlns:a16="http://schemas.microsoft.com/office/drawing/2014/main" id="{E1CC063C-6B49-49A2-9F6E-208597835F31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963" name="Text Box 70">
          <a:extLst>
            <a:ext uri="{FF2B5EF4-FFF2-40B4-BE49-F238E27FC236}">
              <a16:creationId xmlns:a16="http://schemas.microsoft.com/office/drawing/2014/main" id="{2A317146-7419-4551-A5A3-8A5E9DE462B1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964" name="Text Box 71">
          <a:extLst>
            <a:ext uri="{FF2B5EF4-FFF2-40B4-BE49-F238E27FC236}">
              <a16:creationId xmlns:a16="http://schemas.microsoft.com/office/drawing/2014/main" id="{E713E39D-CA9A-4FDC-9CBD-AAEC021054CD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965" name="Text Box 72">
          <a:extLst>
            <a:ext uri="{FF2B5EF4-FFF2-40B4-BE49-F238E27FC236}">
              <a16:creationId xmlns:a16="http://schemas.microsoft.com/office/drawing/2014/main" id="{EF0B94BB-B1E0-4BC4-88B0-B51C701B526C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966" name="Text Box 73">
          <a:extLst>
            <a:ext uri="{FF2B5EF4-FFF2-40B4-BE49-F238E27FC236}">
              <a16:creationId xmlns:a16="http://schemas.microsoft.com/office/drawing/2014/main" id="{182E9F6D-36DD-4629-86FE-6EDEBFD3E535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967" name="Text Box 46">
          <a:extLst>
            <a:ext uri="{FF2B5EF4-FFF2-40B4-BE49-F238E27FC236}">
              <a16:creationId xmlns:a16="http://schemas.microsoft.com/office/drawing/2014/main" id="{6BAAB0D3-1CA9-46A5-BCB8-97097214CF51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968" name="Text Box 43">
          <a:extLst>
            <a:ext uri="{FF2B5EF4-FFF2-40B4-BE49-F238E27FC236}">
              <a16:creationId xmlns:a16="http://schemas.microsoft.com/office/drawing/2014/main" id="{5948885B-50B2-442D-9BFD-7769A3EC8E36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969" name="Text Box 46">
          <a:extLst>
            <a:ext uri="{FF2B5EF4-FFF2-40B4-BE49-F238E27FC236}">
              <a16:creationId xmlns:a16="http://schemas.microsoft.com/office/drawing/2014/main" id="{3304B215-889D-461E-BE0E-0E0A12B5E948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970" name="Text Box 43">
          <a:extLst>
            <a:ext uri="{FF2B5EF4-FFF2-40B4-BE49-F238E27FC236}">
              <a16:creationId xmlns:a16="http://schemas.microsoft.com/office/drawing/2014/main" id="{9D588EEF-BFEE-4F2C-B981-B6FFD7E312B7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971" name="Text Box 68">
          <a:extLst>
            <a:ext uri="{FF2B5EF4-FFF2-40B4-BE49-F238E27FC236}">
              <a16:creationId xmlns:a16="http://schemas.microsoft.com/office/drawing/2014/main" id="{5C1A4E74-6A62-45E9-947D-CA407028E48D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972" name="Text Box 69">
          <a:extLst>
            <a:ext uri="{FF2B5EF4-FFF2-40B4-BE49-F238E27FC236}">
              <a16:creationId xmlns:a16="http://schemas.microsoft.com/office/drawing/2014/main" id="{859BF6C7-965A-4763-BEE7-925D6662AE27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973" name="Text Box 70">
          <a:extLst>
            <a:ext uri="{FF2B5EF4-FFF2-40B4-BE49-F238E27FC236}">
              <a16:creationId xmlns:a16="http://schemas.microsoft.com/office/drawing/2014/main" id="{EB25FD2A-913E-4CD1-BACD-F6B6310F1149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974" name="Text Box 71">
          <a:extLst>
            <a:ext uri="{FF2B5EF4-FFF2-40B4-BE49-F238E27FC236}">
              <a16:creationId xmlns:a16="http://schemas.microsoft.com/office/drawing/2014/main" id="{D2C3BCEC-0158-4F4D-A5C4-6134753A702F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975" name="Text Box 72">
          <a:extLst>
            <a:ext uri="{FF2B5EF4-FFF2-40B4-BE49-F238E27FC236}">
              <a16:creationId xmlns:a16="http://schemas.microsoft.com/office/drawing/2014/main" id="{92FCE677-1F77-40E2-837E-A56D13803EAA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976" name="Text Box 73">
          <a:extLst>
            <a:ext uri="{FF2B5EF4-FFF2-40B4-BE49-F238E27FC236}">
              <a16:creationId xmlns:a16="http://schemas.microsoft.com/office/drawing/2014/main" id="{770234FD-8073-4248-BD37-F593A8ED8E8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977" name="Text Box 46">
          <a:extLst>
            <a:ext uri="{FF2B5EF4-FFF2-40B4-BE49-F238E27FC236}">
              <a16:creationId xmlns:a16="http://schemas.microsoft.com/office/drawing/2014/main" id="{642D5B81-3836-42F1-8407-30FC9040EBDA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978" name="Text Box 43">
          <a:extLst>
            <a:ext uri="{FF2B5EF4-FFF2-40B4-BE49-F238E27FC236}">
              <a16:creationId xmlns:a16="http://schemas.microsoft.com/office/drawing/2014/main" id="{CE8049F1-40D6-400D-A64B-6D28BC4A44EA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979" name="Text Box 46">
          <a:extLst>
            <a:ext uri="{FF2B5EF4-FFF2-40B4-BE49-F238E27FC236}">
              <a16:creationId xmlns:a16="http://schemas.microsoft.com/office/drawing/2014/main" id="{19C0BE16-9A83-4C7F-A478-8E35C93EC8A7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980" name="Text Box 43">
          <a:extLst>
            <a:ext uri="{FF2B5EF4-FFF2-40B4-BE49-F238E27FC236}">
              <a16:creationId xmlns:a16="http://schemas.microsoft.com/office/drawing/2014/main" id="{B8DBD1DA-1959-45B3-88AB-0001FEE9851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981" name="Text Box 68">
          <a:extLst>
            <a:ext uri="{FF2B5EF4-FFF2-40B4-BE49-F238E27FC236}">
              <a16:creationId xmlns:a16="http://schemas.microsoft.com/office/drawing/2014/main" id="{2F91ADD6-E7A6-46D8-B6B7-F5A27B04480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982" name="Text Box 69">
          <a:extLst>
            <a:ext uri="{FF2B5EF4-FFF2-40B4-BE49-F238E27FC236}">
              <a16:creationId xmlns:a16="http://schemas.microsoft.com/office/drawing/2014/main" id="{A2CF2C33-12F1-4AC5-B5B7-888AD9616BFC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983" name="Text Box 70">
          <a:extLst>
            <a:ext uri="{FF2B5EF4-FFF2-40B4-BE49-F238E27FC236}">
              <a16:creationId xmlns:a16="http://schemas.microsoft.com/office/drawing/2014/main" id="{941E7CA5-D782-46FC-8DA3-39118C8EC018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984" name="Text Box 71">
          <a:extLst>
            <a:ext uri="{FF2B5EF4-FFF2-40B4-BE49-F238E27FC236}">
              <a16:creationId xmlns:a16="http://schemas.microsoft.com/office/drawing/2014/main" id="{C37B5A01-9797-43B3-B998-AB0E545D9FDD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985" name="Text Box 72">
          <a:extLst>
            <a:ext uri="{FF2B5EF4-FFF2-40B4-BE49-F238E27FC236}">
              <a16:creationId xmlns:a16="http://schemas.microsoft.com/office/drawing/2014/main" id="{5FA7C80F-C8F8-4219-9317-C35347F8B206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1986" name="Text Box 73">
          <a:extLst>
            <a:ext uri="{FF2B5EF4-FFF2-40B4-BE49-F238E27FC236}">
              <a16:creationId xmlns:a16="http://schemas.microsoft.com/office/drawing/2014/main" id="{54EC497B-37BC-4994-865B-01261897B71D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987" name="Text Box 46">
          <a:extLst>
            <a:ext uri="{FF2B5EF4-FFF2-40B4-BE49-F238E27FC236}">
              <a16:creationId xmlns:a16="http://schemas.microsoft.com/office/drawing/2014/main" id="{E88C01C9-2A29-4E6C-8F50-36BF406405A2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988" name="Text Box 43">
          <a:extLst>
            <a:ext uri="{FF2B5EF4-FFF2-40B4-BE49-F238E27FC236}">
              <a16:creationId xmlns:a16="http://schemas.microsoft.com/office/drawing/2014/main" id="{864F4023-E5FE-41CE-A344-F4956872B7F8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989" name="Text Box 46">
          <a:extLst>
            <a:ext uri="{FF2B5EF4-FFF2-40B4-BE49-F238E27FC236}">
              <a16:creationId xmlns:a16="http://schemas.microsoft.com/office/drawing/2014/main" id="{4874F7AE-B813-4217-A536-CF8F8AFF3C9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1990" name="Text Box 43">
          <a:extLst>
            <a:ext uri="{FF2B5EF4-FFF2-40B4-BE49-F238E27FC236}">
              <a16:creationId xmlns:a16="http://schemas.microsoft.com/office/drawing/2014/main" id="{46F72FAF-9204-4E5B-9945-826D0EED87F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1991" name="Text Box 65">
          <a:extLst>
            <a:ext uri="{FF2B5EF4-FFF2-40B4-BE49-F238E27FC236}">
              <a16:creationId xmlns:a16="http://schemas.microsoft.com/office/drawing/2014/main" id="{AF834399-E3F2-4DF0-A231-0077920F2BC0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1992" name="Text Box 91">
          <a:extLst>
            <a:ext uri="{FF2B5EF4-FFF2-40B4-BE49-F238E27FC236}">
              <a16:creationId xmlns:a16="http://schemas.microsoft.com/office/drawing/2014/main" id="{B10F6464-2454-4E19-862B-D986E5B42C0B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1993" name="Text Box 65">
          <a:extLst>
            <a:ext uri="{FF2B5EF4-FFF2-40B4-BE49-F238E27FC236}">
              <a16:creationId xmlns:a16="http://schemas.microsoft.com/office/drawing/2014/main" id="{687F3305-3976-4676-8534-356D0922A238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1994" name="Text Box 91">
          <a:extLst>
            <a:ext uri="{FF2B5EF4-FFF2-40B4-BE49-F238E27FC236}">
              <a16:creationId xmlns:a16="http://schemas.microsoft.com/office/drawing/2014/main" id="{5E91FC89-BB8E-4E6A-A5C1-564C7A05A28A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995" name="Text Box 68">
          <a:extLst>
            <a:ext uri="{FF2B5EF4-FFF2-40B4-BE49-F238E27FC236}">
              <a16:creationId xmlns:a16="http://schemas.microsoft.com/office/drawing/2014/main" id="{7A62768C-6A1A-413E-97C4-538AEDFC5D91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996" name="Text Box 69">
          <a:extLst>
            <a:ext uri="{FF2B5EF4-FFF2-40B4-BE49-F238E27FC236}">
              <a16:creationId xmlns:a16="http://schemas.microsoft.com/office/drawing/2014/main" id="{94392110-99FE-4E89-9217-C2EAC3941E47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997" name="Text Box 70">
          <a:extLst>
            <a:ext uri="{FF2B5EF4-FFF2-40B4-BE49-F238E27FC236}">
              <a16:creationId xmlns:a16="http://schemas.microsoft.com/office/drawing/2014/main" id="{E2E65C6C-1621-45A7-B2CA-F4536CA353B9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998" name="Text Box 71">
          <a:extLst>
            <a:ext uri="{FF2B5EF4-FFF2-40B4-BE49-F238E27FC236}">
              <a16:creationId xmlns:a16="http://schemas.microsoft.com/office/drawing/2014/main" id="{A289250B-2A54-4A71-AB31-25FA7F137DB0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1999" name="Text Box 72">
          <a:extLst>
            <a:ext uri="{FF2B5EF4-FFF2-40B4-BE49-F238E27FC236}">
              <a16:creationId xmlns:a16="http://schemas.microsoft.com/office/drawing/2014/main" id="{DBAC149E-ADF1-42A0-881F-29BACBFBC340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2000" name="Text Box 73">
          <a:extLst>
            <a:ext uri="{FF2B5EF4-FFF2-40B4-BE49-F238E27FC236}">
              <a16:creationId xmlns:a16="http://schemas.microsoft.com/office/drawing/2014/main" id="{C02B065C-F758-4544-8B01-B2FCCB6B3724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2001" name="Text Box 46">
          <a:extLst>
            <a:ext uri="{FF2B5EF4-FFF2-40B4-BE49-F238E27FC236}">
              <a16:creationId xmlns:a16="http://schemas.microsoft.com/office/drawing/2014/main" id="{D41111E8-CC2A-40D8-91AF-0B257A509662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2002" name="Text Box 43">
          <a:extLst>
            <a:ext uri="{FF2B5EF4-FFF2-40B4-BE49-F238E27FC236}">
              <a16:creationId xmlns:a16="http://schemas.microsoft.com/office/drawing/2014/main" id="{E2E86052-9C64-4F4C-B03D-AA134E104C7D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2003" name="Text Box 46">
          <a:extLst>
            <a:ext uri="{FF2B5EF4-FFF2-40B4-BE49-F238E27FC236}">
              <a16:creationId xmlns:a16="http://schemas.microsoft.com/office/drawing/2014/main" id="{760325B2-A156-46B0-88BD-799F86AA760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2004" name="Text Box 43">
          <a:extLst>
            <a:ext uri="{FF2B5EF4-FFF2-40B4-BE49-F238E27FC236}">
              <a16:creationId xmlns:a16="http://schemas.microsoft.com/office/drawing/2014/main" id="{DACB525B-C430-45DD-8180-80D5DFB3AC42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2005" name="Text Box 68">
          <a:extLst>
            <a:ext uri="{FF2B5EF4-FFF2-40B4-BE49-F238E27FC236}">
              <a16:creationId xmlns:a16="http://schemas.microsoft.com/office/drawing/2014/main" id="{75A08573-C522-4C86-8127-BC757924C3AE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2006" name="Text Box 69">
          <a:extLst>
            <a:ext uri="{FF2B5EF4-FFF2-40B4-BE49-F238E27FC236}">
              <a16:creationId xmlns:a16="http://schemas.microsoft.com/office/drawing/2014/main" id="{7E64B73C-0779-4551-B12E-C6DE42F6C508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2007" name="Text Box 70">
          <a:extLst>
            <a:ext uri="{FF2B5EF4-FFF2-40B4-BE49-F238E27FC236}">
              <a16:creationId xmlns:a16="http://schemas.microsoft.com/office/drawing/2014/main" id="{43C8B462-5376-4A0C-9C9D-B344B03A149E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2008" name="Text Box 71">
          <a:extLst>
            <a:ext uri="{FF2B5EF4-FFF2-40B4-BE49-F238E27FC236}">
              <a16:creationId xmlns:a16="http://schemas.microsoft.com/office/drawing/2014/main" id="{1EDB3999-59C7-4D4D-9486-61B3C27905E8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2009" name="Text Box 72">
          <a:extLst>
            <a:ext uri="{FF2B5EF4-FFF2-40B4-BE49-F238E27FC236}">
              <a16:creationId xmlns:a16="http://schemas.microsoft.com/office/drawing/2014/main" id="{320C5325-50E7-409A-B9A6-15351AAF26D2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2010" name="Text Box 73">
          <a:extLst>
            <a:ext uri="{FF2B5EF4-FFF2-40B4-BE49-F238E27FC236}">
              <a16:creationId xmlns:a16="http://schemas.microsoft.com/office/drawing/2014/main" id="{C9C2B701-9F26-4FD1-93E2-A079507E88E0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2011" name="Text Box 46">
          <a:extLst>
            <a:ext uri="{FF2B5EF4-FFF2-40B4-BE49-F238E27FC236}">
              <a16:creationId xmlns:a16="http://schemas.microsoft.com/office/drawing/2014/main" id="{356E61FB-812F-462D-8174-CB78EA3DD03B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2012" name="Text Box 43">
          <a:extLst>
            <a:ext uri="{FF2B5EF4-FFF2-40B4-BE49-F238E27FC236}">
              <a16:creationId xmlns:a16="http://schemas.microsoft.com/office/drawing/2014/main" id="{B0133428-67FB-4EBE-BA83-F92D7AC6C875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2013" name="Text Box 46">
          <a:extLst>
            <a:ext uri="{FF2B5EF4-FFF2-40B4-BE49-F238E27FC236}">
              <a16:creationId xmlns:a16="http://schemas.microsoft.com/office/drawing/2014/main" id="{2D21A330-9610-421E-A8A5-DF1D7B5BD49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2014" name="Text Box 43">
          <a:extLst>
            <a:ext uri="{FF2B5EF4-FFF2-40B4-BE49-F238E27FC236}">
              <a16:creationId xmlns:a16="http://schemas.microsoft.com/office/drawing/2014/main" id="{2782C9CA-5667-4F38-8C45-5FA65A18C6D7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2015" name="Text Box 68">
          <a:extLst>
            <a:ext uri="{FF2B5EF4-FFF2-40B4-BE49-F238E27FC236}">
              <a16:creationId xmlns:a16="http://schemas.microsoft.com/office/drawing/2014/main" id="{E8990DD7-97D5-46C6-985F-C296988B9FBD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2016" name="Text Box 69">
          <a:extLst>
            <a:ext uri="{FF2B5EF4-FFF2-40B4-BE49-F238E27FC236}">
              <a16:creationId xmlns:a16="http://schemas.microsoft.com/office/drawing/2014/main" id="{92AD02D0-D008-4C2A-919C-E18C6B76AADB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2017" name="Text Box 70">
          <a:extLst>
            <a:ext uri="{FF2B5EF4-FFF2-40B4-BE49-F238E27FC236}">
              <a16:creationId xmlns:a16="http://schemas.microsoft.com/office/drawing/2014/main" id="{F27F0868-B334-48E9-89E0-2298546FE9A6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2018" name="Text Box 71">
          <a:extLst>
            <a:ext uri="{FF2B5EF4-FFF2-40B4-BE49-F238E27FC236}">
              <a16:creationId xmlns:a16="http://schemas.microsoft.com/office/drawing/2014/main" id="{4BE7BEEF-4DB1-422A-94CF-08AA92ACA0EC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2019" name="Text Box 72">
          <a:extLst>
            <a:ext uri="{FF2B5EF4-FFF2-40B4-BE49-F238E27FC236}">
              <a16:creationId xmlns:a16="http://schemas.microsoft.com/office/drawing/2014/main" id="{E71864EE-1A51-4DB0-B5D7-C09AEAD4249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47625"/>
    <xdr:sp macro="" textlink="">
      <xdr:nvSpPr>
        <xdr:cNvPr id="2020" name="Text Box 73">
          <a:extLst>
            <a:ext uri="{FF2B5EF4-FFF2-40B4-BE49-F238E27FC236}">
              <a16:creationId xmlns:a16="http://schemas.microsoft.com/office/drawing/2014/main" id="{B2D93645-5A65-4A52-9AE9-BAC00630F92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2021" name="Text Box 46">
          <a:extLst>
            <a:ext uri="{FF2B5EF4-FFF2-40B4-BE49-F238E27FC236}">
              <a16:creationId xmlns:a16="http://schemas.microsoft.com/office/drawing/2014/main" id="{52145C8C-5E45-41C9-991D-0685DD8BC2E4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2022" name="Text Box 43">
          <a:extLst>
            <a:ext uri="{FF2B5EF4-FFF2-40B4-BE49-F238E27FC236}">
              <a16:creationId xmlns:a16="http://schemas.microsoft.com/office/drawing/2014/main" id="{D1EAA57C-DF4E-46BA-897A-35F5ED4F8B0E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2023" name="Text Box 46">
          <a:extLst>
            <a:ext uri="{FF2B5EF4-FFF2-40B4-BE49-F238E27FC236}">
              <a16:creationId xmlns:a16="http://schemas.microsoft.com/office/drawing/2014/main" id="{F11925AC-E260-4A81-9A6F-A160F95B78FC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2024" name="Text Box 43">
          <a:extLst>
            <a:ext uri="{FF2B5EF4-FFF2-40B4-BE49-F238E27FC236}">
              <a16:creationId xmlns:a16="http://schemas.microsoft.com/office/drawing/2014/main" id="{3AA34DD6-47D7-4199-934A-062480BB924B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2025" name="Text Box 65">
          <a:extLst>
            <a:ext uri="{FF2B5EF4-FFF2-40B4-BE49-F238E27FC236}">
              <a16:creationId xmlns:a16="http://schemas.microsoft.com/office/drawing/2014/main" id="{E50DB96E-1FC1-4595-9E79-7303C3A88A77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2026" name="Text Box 91">
          <a:extLst>
            <a:ext uri="{FF2B5EF4-FFF2-40B4-BE49-F238E27FC236}">
              <a16:creationId xmlns:a16="http://schemas.microsoft.com/office/drawing/2014/main" id="{BFB1A035-ECFA-4DDA-86D7-9680515D2AC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2027" name="Text Box 65">
          <a:extLst>
            <a:ext uri="{FF2B5EF4-FFF2-40B4-BE49-F238E27FC236}">
              <a16:creationId xmlns:a16="http://schemas.microsoft.com/office/drawing/2014/main" id="{D43AC044-FBC0-4BB6-BA70-FCC88DF20CDA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171450"/>
    <xdr:sp macro="" textlink="">
      <xdr:nvSpPr>
        <xdr:cNvPr id="2028" name="Text Box 91">
          <a:extLst>
            <a:ext uri="{FF2B5EF4-FFF2-40B4-BE49-F238E27FC236}">
              <a16:creationId xmlns:a16="http://schemas.microsoft.com/office/drawing/2014/main" id="{4FAFAA25-072E-4FF8-B334-35C67F521358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2029" name="Text Box 68">
          <a:extLst>
            <a:ext uri="{FF2B5EF4-FFF2-40B4-BE49-F238E27FC236}">
              <a16:creationId xmlns:a16="http://schemas.microsoft.com/office/drawing/2014/main" id="{97FBC3D5-4FCF-4A55-9ECE-751787976311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2030" name="Text Box 69">
          <a:extLst>
            <a:ext uri="{FF2B5EF4-FFF2-40B4-BE49-F238E27FC236}">
              <a16:creationId xmlns:a16="http://schemas.microsoft.com/office/drawing/2014/main" id="{3BBAE452-54F1-40EA-97E7-C07ECA978A4E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2031" name="Text Box 70">
          <a:extLst>
            <a:ext uri="{FF2B5EF4-FFF2-40B4-BE49-F238E27FC236}">
              <a16:creationId xmlns:a16="http://schemas.microsoft.com/office/drawing/2014/main" id="{6EA68166-587E-49C9-9EC4-FD95F81020EB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2032" name="Text Box 71">
          <a:extLst>
            <a:ext uri="{FF2B5EF4-FFF2-40B4-BE49-F238E27FC236}">
              <a16:creationId xmlns:a16="http://schemas.microsoft.com/office/drawing/2014/main" id="{59C37655-46EA-441C-94B9-98AA7B0806CF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2033" name="Text Box 72">
          <a:extLst>
            <a:ext uri="{FF2B5EF4-FFF2-40B4-BE49-F238E27FC236}">
              <a16:creationId xmlns:a16="http://schemas.microsoft.com/office/drawing/2014/main" id="{C340A297-A8FB-4F47-BF96-66BEC4D20E27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2034" name="Text Box 73">
          <a:extLst>
            <a:ext uri="{FF2B5EF4-FFF2-40B4-BE49-F238E27FC236}">
              <a16:creationId xmlns:a16="http://schemas.microsoft.com/office/drawing/2014/main" id="{9E59641D-A63E-4281-8D7C-39E63B5FBDA7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2035" name="Text Box 46">
          <a:extLst>
            <a:ext uri="{FF2B5EF4-FFF2-40B4-BE49-F238E27FC236}">
              <a16:creationId xmlns:a16="http://schemas.microsoft.com/office/drawing/2014/main" id="{25EAF4B7-CA78-48D3-B501-5B32CB6CCC4C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2036" name="Text Box 43">
          <a:extLst>
            <a:ext uri="{FF2B5EF4-FFF2-40B4-BE49-F238E27FC236}">
              <a16:creationId xmlns:a16="http://schemas.microsoft.com/office/drawing/2014/main" id="{66E9A0A8-DA97-4FE7-9F04-D3D821FA8E91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2037" name="Text Box 46">
          <a:extLst>
            <a:ext uri="{FF2B5EF4-FFF2-40B4-BE49-F238E27FC236}">
              <a16:creationId xmlns:a16="http://schemas.microsoft.com/office/drawing/2014/main" id="{AC10CFE8-B584-4F44-9011-D1DE3B451091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2038" name="Text Box 43">
          <a:extLst>
            <a:ext uri="{FF2B5EF4-FFF2-40B4-BE49-F238E27FC236}">
              <a16:creationId xmlns:a16="http://schemas.microsoft.com/office/drawing/2014/main" id="{2FDE7531-82A6-4F92-849F-3AB47F9C7E7D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2039" name="Text Box 68">
          <a:extLst>
            <a:ext uri="{FF2B5EF4-FFF2-40B4-BE49-F238E27FC236}">
              <a16:creationId xmlns:a16="http://schemas.microsoft.com/office/drawing/2014/main" id="{09511197-792B-4180-AE1E-146D0139C2DD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2040" name="Text Box 69">
          <a:extLst>
            <a:ext uri="{FF2B5EF4-FFF2-40B4-BE49-F238E27FC236}">
              <a16:creationId xmlns:a16="http://schemas.microsoft.com/office/drawing/2014/main" id="{B131101C-6DA1-4795-851E-95ADF14F4D0A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2041" name="Text Box 70">
          <a:extLst>
            <a:ext uri="{FF2B5EF4-FFF2-40B4-BE49-F238E27FC236}">
              <a16:creationId xmlns:a16="http://schemas.microsoft.com/office/drawing/2014/main" id="{EE8E86C4-C764-4FE2-8431-C78531D8C8BE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2042" name="Text Box 71">
          <a:extLst>
            <a:ext uri="{FF2B5EF4-FFF2-40B4-BE49-F238E27FC236}">
              <a16:creationId xmlns:a16="http://schemas.microsoft.com/office/drawing/2014/main" id="{995ADE54-8358-4A09-B410-02E66EECCFC2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2043" name="Text Box 72">
          <a:extLst>
            <a:ext uri="{FF2B5EF4-FFF2-40B4-BE49-F238E27FC236}">
              <a16:creationId xmlns:a16="http://schemas.microsoft.com/office/drawing/2014/main" id="{D98C7EBD-2761-4AD6-8DF6-2A42C11117B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66675"/>
    <xdr:sp macro="" textlink="">
      <xdr:nvSpPr>
        <xdr:cNvPr id="2044" name="Text Box 73">
          <a:extLst>
            <a:ext uri="{FF2B5EF4-FFF2-40B4-BE49-F238E27FC236}">
              <a16:creationId xmlns:a16="http://schemas.microsoft.com/office/drawing/2014/main" id="{1D82BC91-1F9E-483E-8457-3B3D1D73D9A6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2045" name="Text Box 46">
          <a:extLst>
            <a:ext uri="{FF2B5EF4-FFF2-40B4-BE49-F238E27FC236}">
              <a16:creationId xmlns:a16="http://schemas.microsoft.com/office/drawing/2014/main" id="{ED2421CC-C507-4859-9B12-BEBE36AE4E47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2046" name="Text Box 43">
          <a:extLst>
            <a:ext uri="{FF2B5EF4-FFF2-40B4-BE49-F238E27FC236}">
              <a16:creationId xmlns:a16="http://schemas.microsoft.com/office/drawing/2014/main" id="{4DE98493-0F93-47EB-97F2-4149B9FD4308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2047" name="Text Box 46">
          <a:extLst>
            <a:ext uri="{FF2B5EF4-FFF2-40B4-BE49-F238E27FC236}">
              <a16:creationId xmlns:a16="http://schemas.microsoft.com/office/drawing/2014/main" id="{0DBA8A18-1D1F-47A6-A834-EE4D76D47A9F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76200" cy="28575"/>
    <xdr:sp macro="" textlink="">
      <xdr:nvSpPr>
        <xdr:cNvPr id="2048" name="Text Box 43">
          <a:extLst>
            <a:ext uri="{FF2B5EF4-FFF2-40B4-BE49-F238E27FC236}">
              <a16:creationId xmlns:a16="http://schemas.microsoft.com/office/drawing/2014/main" id="{3A87044B-DD4D-4320-9C9D-D7DD0A8A0E04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4"/>
  <sheetViews>
    <sheetView tabSelected="1" workbookViewId="0">
      <selection activeCell="J14" sqref="J14"/>
    </sheetView>
  </sheetViews>
  <sheetFormatPr defaultRowHeight="12.75" x14ac:dyDescent="0.2"/>
  <cols>
    <col min="1" max="1" width="10.42578125" style="33" customWidth="1"/>
    <col min="2" max="2" width="28.5703125" style="33" customWidth="1"/>
    <col min="3" max="3" width="57.7109375" style="33" customWidth="1"/>
    <col min="4" max="4" width="25.7109375" style="33" customWidth="1"/>
    <col min="5" max="5" width="13.5703125" style="33" customWidth="1"/>
    <col min="6" max="6" width="14" style="33" customWidth="1"/>
    <col min="7" max="256" width="9.140625" style="33"/>
    <col min="257" max="257" width="10.42578125" style="33" customWidth="1"/>
    <col min="258" max="258" width="28.5703125" style="33" customWidth="1"/>
    <col min="259" max="259" width="57.7109375" style="33" customWidth="1"/>
    <col min="260" max="260" width="25.7109375" style="33" customWidth="1"/>
    <col min="261" max="261" width="13.5703125" style="33" customWidth="1"/>
    <col min="262" max="262" width="14" style="33" customWidth="1"/>
    <col min="263" max="512" width="9.140625" style="33"/>
    <col min="513" max="513" width="10.42578125" style="33" customWidth="1"/>
    <col min="514" max="514" width="28.5703125" style="33" customWidth="1"/>
    <col min="515" max="515" width="57.7109375" style="33" customWidth="1"/>
    <col min="516" max="516" width="25.7109375" style="33" customWidth="1"/>
    <col min="517" max="517" width="13.5703125" style="33" customWidth="1"/>
    <col min="518" max="518" width="14" style="33" customWidth="1"/>
    <col min="519" max="768" width="9.140625" style="33"/>
    <col min="769" max="769" width="10.42578125" style="33" customWidth="1"/>
    <col min="770" max="770" width="28.5703125" style="33" customWidth="1"/>
    <col min="771" max="771" width="57.7109375" style="33" customWidth="1"/>
    <col min="772" max="772" width="25.7109375" style="33" customWidth="1"/>
    <col min="773" max="773" width="13.5703125" style="33" customWidth="1"/>
    <col min="774" max="774" width="14" style="33" customWidth="1"/>
    <col min="775" max="1024" width="9.140625" style="33"/>
    <col min="1025" max="1025" width="10.42578125" style="33" customWidth="1"/>
    <col min="1026" max="1026" width="28.5703125" style="33" customWidth="1"/>
    <col min="1027" max="1027" width="57.7109375" style="33" customWidth="1"/>
    <col min="1028" max="1028" width="25.7109375" style="33" customWidth="1"/>
    <col min="1029" max="1029" width="13.5703125" style="33" customWidth="1"/>
    <col min="1030" max="1030" width="14" style="33" customWidth="1"/>
    <col min="1031" max="1280" width="9.140625" style="33"/>
    <col min="1281" max="1281" width="10.42578125" style="33" customWidth="1"/>
    <col min="1282" max="1282" width="28.5703125" style="33" customWidth="1"/>
    <col min="1283" max="1283" width="57.7109375" style="33" customWidth="1"/>
    <col min="1284" max="1284" width="25.7109375" style="33" customWidth="1"/>
    <col min="1285" max="1285" width="13.5703125" style="33" customWidth="1"/>
    <col min="1286" max="1286" width="14" style="33" customWidth="1"/>
    <col min="1287" max="1536" width="9.140625" style="33"/>
    <col min="1537" max="1537" width="10.42578125" style="33" customWidth="1"/>
    <col min="1538" max="1538" width="28.5703125" style="33" customWidth="1"/>
    <col min="1539" max="1539" width="57.7109375" style="33" customWidth="1"/>
    <col min="1540" max="1540" width="25.7109375" style="33" customWidth="1"/>
    <col min="1541" max="1541" width="13.5703125" style="33" customWidth="1"/>
    <col min="1542" max="1542" width="14" style="33" customWidth="1"/>
    <col min="1543" max="1792" width="9.140625" style="33"/>
    <col min="1793" max="1793" width="10.42578125" style="33" customWidth="1"/>
    <col min="1794" max="1794" width="28.5703125" style="33" customWidth="1"/>
    <col min="1795" max="1795" width="57.7109375" style="33" customWidth="1"/>
    <col min="1796" max="1796" width="25.7109375" style="33" customWidth="1"/>
    <col min="1797" max="1797" width="13.5703125" style="33" customWidth="1"/>
    <col min="1798" max="1798" width="14" style="33" customWidth="1"/>
    <col min="1799" max="2048" width="9.140625" style="33"/>
    <col min="2049" max="2049" width="10.42578125" style="33" customWidth="1"/>
    <col min="2050" max="2050" width="28.5703125" style="33" customWidth="1"/>
    <col min="2051" max="2051" width="57.7109375" style="33" customWidth="1"/>
    <col min="2052" max="2052" width="25.7109375" style="33" customWidth="1"/>
    <col min="2053" max="2053" width="13.5703125" style="33" customWidth="1"/>
    <col min="2054" max="2054" width="14" style="33" customWidth="1"/>
    <col min="2055" max="2304" width="9.140625" style="33"/>
    <col min="2305" max="2305" width="10.42578125" style="33" customWidth="1"/>
    <col min="2306" max="2306" width="28.5703125" style="33" customWidth="1"/>
    <col min="2307" max="2307" width="57.7109375" style="33" customWidth="1"/>
    <col min="2308" max="2308" width="25.7109375" style="33" customWidth="1"/>
    <col min="2309" max="2309" width="13.5703125" style="33" customWidth="1"/>
    <col min="2310" max="2310" width="14" style="33" customWidth="1"/>
    <col min="2311" max="2560" width="9.140625" style="33"/>
    <col min="2561" max="2561" width="10.42578125" style="33" customWidth="1"/>
    <col min="2562" max="2562" width="28.5703125" style="33" customWidth="1"/>
    <col min="2563" max="2563" width="57.7109375" style="33" customWidth="1"/>
    <col min="2564" max="2564" width="25.7109375" style="33" customWidth="1"/>
    <col min="2565" max="2565" width="13.5703125" style="33" customWidth="1"/>
    <col min="2566" max="2566" width="14" style="33" customWidth="1"/>
    <col min="2567" max="2816" width="9.140625" style="33"/>
    <col min="2817" max="2817" width="10.42578125" style="33" customWidth="1"/>
    <col min="2818" max="2818" width="28.5703125" style="33" customWidth="1"/>
    <col min="2819" max="2819" width="57.7109375" style="33" customWidth="1"/>
    <col min="2820" max="2820" width="25.7109375" style="33" customWidth="1"/>
    <col min="2821" max="2821" width="13.5703125" style="33" customWidth="1"/>
    <col min="2822" max="2822" width="14" style="33" customWidth="1"/>
    <col min="2823" max="3072" width="9.140625" style="33"/>
    <col min="3073" max="3073" width="10.42578125" style="33" customWidth="1"/>
    <col min="3074" max="3074" width="28.5703125" style="33" customWidth="1"/>
    <col min="3075" max="3075" width="57.7109375" style="33" customWidth="1"/>
    <col min="3076" max="3076" width="25.7109375" style="33" customWidth="1"/>
    <col min="3077" max="3077" width="13.5703125" style="33" customWidth="1"/>
    <col min="3078" max="3078" width="14" style="33" customWidth="1"/>
    <col min="3079" max="3328" width="9.140625" style="33"/>
    <col min="3329" max="3329" width="10.42578125" style="33" customWidth="1"/>
    <col min="3330" max="3330" width="28.5703125" style="33" customWidth="1"/>
    <col min="3331" max="3331" width="57.7109375" style="33" customWidth="1"/>
    <col min="3332" max="3332" width="25.7109375" style="33" customWidth="1"/>
    <col min="3333" max="3333" width="13.5703125" style="33" customWidth="1"/>
    <col min="3334" max="3334" width="14" style="33" customWidth="1"/>
    <col min="3335" max="3584" width="9.140625" style="33"/>
    <col min="3585" max="3585" width="10.42578125" style="33" customWidth="1"/>
    <col min="3586" max="3586" width="28.5703125" style="33" customWidth="1"/>
    <col min="3587" max="3587" width="57.7109375" style="33" customWidth="1"/>
    <col min="3588" max="3588" width="25.7109375" style="33" customWidth="1"/>
    <col min="3589" max="3589" width="13.5703125" style="33" customWidth="1"/>
    <col min="3590" max="3590" width="14" style="33" customWidth="1"/>
    <col min="3591" max="3840" width="9.140625" style="33"/>
    <col min="3841" max="3841" width="10.42578125" style="33" customWidth="1"/>
    <col min="3842" max="3842" width="28.5703125" style="33" customWidth="1"/>
    <col min="3843" max="3843" width="57.7109375" style="33" customWidth="1"/>
    <col min="3844" max="3844" width="25.7109375" style="33" customWidth="1"/>
    <col min="3845" max="3845" width="13.5703125" style="33" customWidth="1"/>
    <col min="3846" max="3846" width="14" style="33" customWidth="1"/>
    <col min="3847" max="4096" width="9.140625" style="33"/>
    <col min="4097" max="4097" width="10.42578125" style="33" customWidth="1"/>
    <col min="4098" max="4098" width="28.5703125" style="33" customWidth="1"/>
    <col min="4099" max="4099" width="57.7109375" style="33" customWidth="1"/>
    <col min="4100" max="4100" width="25.7109375" style="33" customWidth="1"/>
    <col min="4101" max="4101" width="13.5703125" style="33" customWidth="1"/>
    <col min="4102" max="4102" width="14" style="33" customWidth="1"/>
    <col min="4103" max="4352" width="9.140625" style="33"/>
    <col min="4353" max="4353" width="10.42578125" style="33" customWidth="1"/>
    <col min="4354" max="4354" width="28.5703125" style="33" customWidth="1"/>
    <col min="4355" max="4355" width="57.7109375" style="33" customWidth="1"/>
    <col min="4356" max="4356" width="25.7109375" style="33" customWidth="1"/>
    <col min="4357" max="4357" width="13.5703125" style="33" customWidth="1"/>
    <col min="4358" max="4358" width="14" style="33" customWidth="1"/>
    <col min="4359" max="4608" width="9.140625" style="33"/>
    <col min="4609" max="4609" width="10.42578125" style="33" customWidth="1"/>
    <col min="4610" max="4610" width="28.5703125" style="33" customWidth="1"/>
    <col min="4611" max="4611" width="57.7109375" style="33" customWidth="1"/>
    <col min="4612" max="4612" width="25.7109375" style="33" customWidth="1"/>
    <col min="4613" max="4613" width="13.5703125" style="33" customWidth="1"/>
    <col min="4614" max="4614" width="14" style="33" customWidth="1"/>
    <col min="4615" max="4864" width="9.140625" style="33"/>
    <col min="4865" max="4865" width="10.42578125" style="33" customWidth="1"/>
    <col min="4866" max="4866" width="28.5703125" style="33" customWidth="1"/>
    <col min="4867" max="4867" width="57.7109375" style="33" customWidth="1"/>
    <col min="4868" max="4868" width="25.7109375" style="33" customWidth="1"/>
    <col min="4869" max="4869" width="13.5703125" style="33" customWidth="1"/>
    <col min="4870" max="4870" width="14" style="33" customWidth="1"/>
    <col min="4871" max="5120" width="9.140625" style="33"/>
    <col min="5121" max="5121" width="10.42578125" style="33" customWidth="1"/>
    <col min="5122" max="5122" width="28.5703125" style="33" customWidth="1"/>
    <col min="5123" max="5123" width="57.7109375" style="33" customWidth="1"/>
    <col min="5124" max="5124" width="25.7109375" style="33" customWidth="1"/>
    <col min="5125" max="5125" width="13.5703125" style="33" customWidth="1"/>
    <col min="5126" max="5126" width="14" style="33" customWidth="1"/>
    <col min="5127" max="5376" width="9.140625" style="33"/>
    <col min="5377" max="5377" width="10.42578125" style="33" customWidth="1"/>
    <col min="5378" max="5378" width="28.5703125" style="33" customWidth="1"/>
    <col min="5379" max="5379" width="57.7109375" style="33" customWidth="1"/>
    <col min="5380" max="5380" width="25.7109375" style="33" customWidth="1"/>
    <col min="5381" max="5381" width="13.5703125" style="33" customWidth="1"/>
    <col min="5382" max="5382" width="14" style="33" customWidth="1"/>
    <col min="5383" max="5632" width="9.140625" style="33"/>
    <col min="5633" max="5633" width="10.42578125" style="33" customWidth="1"/>
    <col min="5634" max="5634" width="28.5703125" style="33" customWidth="1"/>
    <col min="5635" max="5635" width="57.7109375" style="33" customWidth="1"/>
    <col min="5636" max="5636" width="25.7109375" style="33" customWidth="1"/>
    <col min="5637" max="5637" width="13.5703125" style="33" customWidth="1"/>
    <col min="5638" max="5638" width="14" style="33" customWidth="1"/>
    <col min="5639" max="5888" width="9.140625" style="33"/>
    <col min="5889" max="5889" width="10.42578125" style="33" customWidth="1"/>
    <col min="5890" max="5890" width="28.5703125" style="33" customWidth="1"/>
    <col min="5891" max="5891" width="57.7109375" style="33" customWidth="1"/>
    <col min="5892" max="5892" width="25.7109375" style="33" customWidth="1"/>
    <col min="5893" max="5893" width="13.5703125" style="33" customWidth="1"/>
    <col min="5894" max="5894" width="14" style="33" customWidth="1"/>
    <col min="5895" max="6144" width="9.140625" style="33"/>
    <col min="6145" max="6145" width="10.42578125" style="33" customWidth="1"/>
    <col min="6146" max="6146" width="28.5703125" style="33" customWidth="1"/>
    <col min="6147" max="6147" width="57.7109375" style="33" customWidth="1"/>
    <col min="6148" max="6148" width="25.7109375" style="33" customWidth="1"/>
    <col min="6149" max="6149" width="13.5703125" style="33" customWidth="1"/>
    <col min="6150" max="6150" width="14" style="33" customWidth="1"/>
    <col min="6151" max="6400" width="9.140625" style="33"/>
    <col min="6401" max="6401" width="10.42578125" style="33" customWidth="1"/>
    <col min="6402" max="6402" width="28.5703125" style="33" customWidth="1"/>
    <col min="6403" max="6403" width="57.7109375" style="33" customWidth="1"/>
    <col min="6404" max="6404" width="25.7109375" style="33" customWidth="1"/>
    <col min="6405" max="6405" width="13.5703125" style="33" customWidth="1"/>
    <col min="6406" max="6406" width="14" style="33" customWidth="1"/>
    <col min="6407" max="6656" width="9.140625" style="33"/>
    <col min="6657" max="6657" width="10.42578125" style="33" customWidth="1"/>
    <col min="6658" max="6658" width="28.5703125" style="33" customWidth="1"/>
    <col min="6659" max="6659" width="57.7109375" style="33" customWidth="1"/>
    <col min="6660" max="6660" width="25.7109375" style="33" customWidth="1"/>
    <col min="6661" max="6661" width="13.5703125" style="33" customWidth="1"/>
    <col min="6662" max="6662" width="14" style="33" customWidth="1"/>
    <col min="6663" max="6912" width="9.140625" style="33"/>
    <col min="6913" max="6913" width="10.42578125" style="33" customWidth="1"/>
    <col min="6914" max="6914" width="28.5703125" style="33" customWidth="1"/>
    <col min="6915" max="6915" width="57.7109375" style="33" customWidth="1"/>
    <col min="6916" max="6916" width="25.7109375" style="33" customWidth="1"/>
    <col min="6917" max="6917" width="13.5703125" style="33" customWidth="1"/>
    <col min="6918" max="6918" width="14" style="33" customWidth="1"/>
    <col min="6919" max="7168" width="9.140625" style="33"/>
    <col min="7169" max="7169" width="10.42578125" style="33" customWidth="1"/>
    <col min="7170" max="7170" width="28.5703125" style="33" customWidth="1"/>
    <col min="7171" max="7171" width="57.7109375" style="33" customWidth="1"/>
    <col min="7172" max="7172" width="25.7109375" style="33" customWidth="1"/>
    <col min="7173" max="7173" width="13.5703125" style="33" customWidth="1"/>
    <col min="7174" max="7174" width="14" style="33" customWidth="1"/>
    <col min="7175" max="7424" width="9.140625" style="33"/>
    <col min="7425" max="7425" width="10.42578125" style="33" customWidth="1"/>
    <col min="7426" max="7426" width="28.5703125" style="33" customWidth="1"/>
    <col min="7427" max="7427" width="57.7109375" style="33" customWidth="1"/>
    <col min="7428" max="7428" width="25.7109375" style="33" customWidth="1"/>
    <col min="7429" max="7429" width="13.5703125" style="33" customWidth="1"/>
    <col min="7430" max="7430" width="14" style="33" customWidth="1"/>
    <col min="7431" max="7680" width="9.140625" style="33"/>
    <col min="7681" max="7681" width="10.42578125" style="33" customWidth="1"/>
    <col min="7682" max="7682" width="28.5703125" style="33" customWidth="1"/>
    <col min="7683" max="7683" width="57.7109375" style="33" customWidth="1"/>
    <col min="7684" max="7684" width="25.7109375" style="33" customWidth="1"/>
    <col min="7685" max="7685" width="13.5703125" style="33" customWidth="1"/>
    <col min="7686" max="7686" width="14" style="33" customWidth="1"/>
    <col min="7687" max="7936" width="9.140625" style="33"/>
    <col min="7937" max="7937" width="10.42578125" style="33" customWidth="1"/>
    <col min="7938" max="7938" width="28.5703125" style="33" customWidth="1"/>
    <col min="7939" max="7939" width="57.7109375" style="33" customWidth="1"/>
    <col min="7940" max="7940" width="25.7109375" style="33" customWidth="1"/>
    <col min="7941" max="7941" width="13.5703125" style="33" customWidth="1"/>
    <col min="7942" max="7942" width="14" style="33" customWidth="1"/>
    <col min="7943" max="8192" width="9.140625" style="33"/>
    <col min="8193" max="8193" width="10.42578125" style="33" customWidth="1"/>
    <col min="8194" max="8194" width="28.5703125" style="33" customWidth="1"/>
    <col min="8195" max="8195" width="57.7109375" style="33" customWidth="1"/>
    <col min="8196" max="8196" width="25.7109375" style="33" customWidth="1"/>
    <col min="8197" max="8197" width="13.5703125" style="33" customWidth="1"/>
    <col min="8198" max="8198" width="14" style="33" customWidth="1"/>
    <col min="8199" max="8448" width="9.140625" style="33"/>
    <col min="8449" max="8449" width="10.42578125" style="33" customWidth="1"/>
    <col min="8450" max="8450" width="28.5703125" style="33" customWidth="1"/>
    <col min="8451" max="8451" width="57.7109375" style="33" customWidth="1"/>
    <col min="8452" max="8452" width="25.7109375" style="33" customWidth="1"/>
    <col min="8453" max="8453" width="13.5703125" style="33" customWidth="1"/>
    <col min="8454" max="8454" width="14" style="33" customWidth="1"/>
    <col min="8455" max="8704" width="9.140625" style="33"/>
    <col min="8705" max="8705" width="10.42578125" style="33" customWidth="1"/>
    <col min="8706" max="8706" width="28.5703125" style="33" customWidth="1"/>
    <col min="8707" max="8707" width="57.7109375" style="33" customWidth="1"/>
    <col min="8708" max="8708" width="25.7109375" style="33" customWidth="1"/>
    <col min="8709" max="8709" width="13.5703125" style="33" customWidth="1"/>
    <col min="8710" max="8710" width="14" style="33" customWidth="1"/>
    <col min="8711" max="8960" width="9.140625" style="33"/>
    <col min="8961" max="8961" width="10.42578125" style="33" customWidth="1"/>
    <col min="8962" max="8962" width="28.5703125" style="33" customWidth="1"/>
    <col min="8963" max="8963" width="57.7109375" style="33" customWidth="1"/>
    <col min="8964" max="8964" width="25.7109375" style="33" customWidth="1"/>
    <col min="8965" max="8965" width="13.5703125" style="33" customWidth="1"/>
    <col min="8966" max="8966" width="14" style="33" customWidth="1"/>
    <col min="8967" max="9216" width="9.140625" style="33"/>
    <col min="9217" max="9217" width="10.42578125" style="33" customWidth="1"/>
    <col min="9218" max="9218" width="28.5703125" style="33" customWidth="1"/>
    <col min="9219" max="9219" width="57.7109375" style="33" customWidth="1"/>
    <col min="9220" max="9220" width="25.7109375" style="33" customWidth="1"/>
    <col min="9221" max="9221" width="13.5703125" style="33" customWidth="1"/>
    <col min="9222" max="9222" width="14" style="33" customWidth="1"/>
    <col min="9223" max="9472" width="9.140625" style="33"/>
    <col min="9473" max="9473" width="10.42578125" style="33" customWidth="1"/>
    <col min="9474" max="9474" width="28.5703125" style="33" customWidth="1"/>
    <col min="9475" max="9475" width="57.7109375" style="33" customWidth="1"/>
    <col min="9476" max="9476" width="25.7109375" style="33" customWidth="1"/>
    <col min="9477" max="9477" width="13.5703125" style="33" customWidth="1"/>
    <col min="9478" max="9478" width="14" style="33" customWidth="1"/>
    <col min="9479" max="9728" width="9.140625" style="33"/>
    <col min="9729" max="9729" width="10.42578125" style="33" customWidth="1"/>
    <col min="9730" max="9730" width="28.5703125" style="33" customWidth="1"/>
    <col min="9731" max="9731" width="57.7109375" style="33" customWidth="1"/>
    <col min="9732" max="9732" width="25.7109375" style="33" customWidth="1"/>
    <col min="9733" max="9733" width="13.5703125" style="33" customWidth="1"/>
    <col min="9734" max="9734" width="14" style="33" customWidth="1"/>
    <col min="9735" max="9984" width="9.140625" style="33"/>
    <col min="9985" max="9985" width="10.42578125" style="33" customWidth="1"/>
    <col min="9986" max="9986" width="28.5703125" style="33" customWidth="1"/>
    <col min="9987" max="9987" width="57.7109375" style="33" customWidth="1"/>
    <col min="9988" max="9988" width="25.7109375" style="33" customWidth="1"/>
    <col min="9989" max="9989" width="13.5703125" style="33" customWidth="1"/>
    <col min="9990" max="9990" width="14" style="33" customWidth="1"/>
    <col min="9991" max="10240" width="9.140625" style="33"/>
    <col min="10241" max="10241" width="10.42578125" style="33" customWidth="1"/>
    <col min="10242" max="10242" width="28.5703125" style="33" customWidth="1"/>
    <col min="10243" max="10243" width="57.7109375" style="33" customWidth="1"/>
    <col min="10244" max="10244" width="25.7109375" style="33" customWidth="1"/>
    <col min="10245" max="10245" width="13.5703125" style="33" customWidth="1"/>
    <col min="10246" max="10246" width="14" style="33" customWidth="1"/>
    <col min="10247" max="10496" width="9.140625" style="33"/>
    <col min="10497" max="10497" width="10.42578125" style="33" customWidth="1"/>
    <col min="10498" max="10498" width="28.5703125" style="33" customWidth="1"/>
    <col min="10499" max="10499" width="57.7109375" style="33" customWidth="1"/>
    <col min="10500" max="10500" width="25.7109375" style="33" customWidth="1"/>
    <col min="10501" max="10501" width="13.5703125" style="33" customWidth="1"/>
    <col min="10502" max="10502" width="14" style="33" customWidth="1"/>
    <col min="10503" max="10752" width="9.140625" style="33"/>
    <col min="10753" max="10753" width="10.42578125" style="33" customWidth="1"/>
    <col min="10754" max="10754" width="28.5703125" style="33" customWidth="1"/>
    <col min="10755" max="10755" width="57.7109375" style="33" customWidth="1"/>
    <col min="10756" max="10756" width="25.7109375" style="33" customWidth="1"/>
    <col min="10757" max="10757" width="13.5703125" style="33" customWidth="1"/>
    <col min="10758" max="10758" width="14" style="33" customWidth="1"/>
    <col min="10759" max="11008" width="9.140625" style="33"/>
    <col min="11009" max="11009" width="10.42578125" style="33" customWidth="1"/>
    <col min="11010" max="11010" width="28.5703125" style="33" customWidth="1"/>
    <col min="11011" max="11011" width="57.7109375" style="33" customWidth="1"/>
    <col min="11012" max="11012" width="25.7109375" style="33" customWidth="1"/>
    <col min="11013" max="11013" width="13.5703125" style="33" customWidth="1"/>
    <col min="11014" max="11014" width="14" style="33" customWidth="1"/>
    <col min="11015" max="11264" width="9.140625" style="33"/>
    <col min="11265" max="11265" width="10.42578125" style="33" customWidth="1"/>
    <col min="11266" max="11266" width="28.5703125" style="33" customWidth="1"/>
    <col min="11267" max="11267" width="57.7109375" style="33" customWidth="1"/>
    <col min="11268" max="11268" width="25.7109375" style="33" customWidth="1"/>
    <col min="11269" max="11269" width="13.5703125" style="33" customWidth="1"/>
    <col min="11270" max="11270" width="14" style="33" customWidth="1"/>
    <col min="11271" max="11520" width="9.140625" style="33"/>
    <col min="11521" max="11521" width="10.42578125" style="33" customWidth="1"/>
    <col min="11522" max="11522" width="28.5703125" style="33" customWidth="1"/>
    <col min="11523" max="11523" width="57.7109375" style="33" customWidth="1"/>
    <col min="11524" max="11524" width="25.7109375" style="33" customWidth="1"/>
    <col min="11525" max="11525" width="13.5703125" style="33" customWidth="1"/>
    <col min="11526" max="11526" width="14" style="33" customWidth="1"/>
    <col min="11527" max="11776" width="9.140625" style="33"/>
    <col min="11777" max="11777" width="10.42578125" style="33" customWidth="1"/>
    <col min="11778" max="11778" width="28.5703125" style="33" customWidth="1"/>
    <col min="11779" max="11779" width="57.7109375" style="33" customWidth="1"/>
    <col min="11780" max="11780" width="25.7109375" style="33" customWidth="1"/>
    <col min="11781" max="11781" width="13.5703125" style="33" customWidth="1"/>
    <col min="11782" max="11782" width="14" style="33" customWidth="1"/>
    <col min="11783" max="12032" width="9.140625" style="33"/>
    <col min="12033" max="12033" width="10.42578125" style="33" customWidth="1"/>
    <col min="12034" max="12034" width="28.5703125" style="33" customWidth="1"/>
    <col min="12035" max="12035" width="57.7109375" style="33" customWidth="1"/>
    <col min="12036" max="12036" width="25.7109375" style="33" customWidth="1"/>
    <col min="12037" max="12037" width="13.5703125" style="33" customWidth="1"/>
    <col min="12038" max="12038" width="14" style="33" customWidth="1"/>
    <col min="12039" max="12288" width="9.140625" style="33"/>
    <col min="12289" max="12289" width="10.42578125" style="33" customWidth="1"/>
    <col min="12290" max="12290" width="28.5703125" style="33" customWidth="1"/>
    <col min="12291" max="12291" width="57.7109375" style="33" customWidth="1"/>
    <col min="12292" max="12292" width="25.7109375" style="33" customWidth="1"/>
    <col min="12293" max="12293" width="13.5703125" style="33" customWidth="1"/>
    <col min="12294" max="12294" width="14" style="33" customWidth="1"/>
    <col min="12295" max="12544" width="9.140625" style="33"/>
    <col min="12545" max="12545" width="10.42578125" style="33" customWidth="1"/>
    <col min="12546" max="12546" width="28.5703125" style="33" customWidth="1"/>
    <col min="12547" max="12547" width="57.7109375" style="33" customWidth="1"/>
    <col min="12548" max="12548" width="25.7109375" style="33" customWidth="1"/>
    <col min="12549" max="12549" width="13.5703125" style="33" customWidth="1"/>
    <col min="12550" max="12550" width="14" style="33" customWidth="1"/>
    <col min="12551" max="12800" width="9.140625" style="33"/>
    <col min="12801" max="12801" width="10.42578125" style="33" customWidth="1"/>
    <col min="12802" max="12802" width="28.5703125" style="33" customWidth="1"/>
    <col min="12803" max="12803" width="57.7109375" style="33" customWidth="1"/>
    <col min="12804" max="12804" width="25.7109375" style="33" customWidth="1"/>
    <col min="12805" max="12805" width="13.5703125" style="33" customWidth="1"/>
    <col min="12806" max="12806" width="14" style="33" customWidth="1"/>
    <col min="12807" max="13056" width="9.140625" style="33"/>
    <col min="13057" max="13057" width="10.42578125" style="33" customWidth="1"/>
    <col min="13058" max="13058" width="28.5703125" style="33" customWidth="1"/>
    <col min="13059" max="13059" width="57.7109375" style="33" customWidth="1"/>
    <col min="13060" max="13060" width="25.7109375" style="33" customWidth="1"/>
    <col min="13061" max="13061" width="13.5703125" style="33" customWidth="1"/>
    <col min="13062" max="13062" width="14" style="33" customWidth="1"/>
    <col min="13063" max="13312" width="9.140625" style="33"/>
    <col min="13313" max="13313" width="10.42578125" style="33" customWidth="1"/>
    <col min="13314" max="13314" width="28.5703125" style="33" customWidth="1"/>
    <col min="13315" max="13315" width="57.7109375" style="33" customWidth="1"/>
    <col min="13316" max="13316" width="25.7109375" style="33" customWidth="1"/>
    <col min="13317" max="13317" width="13.5703125" style="33" customWidth="1"/>
    <col min="13318" max="13318" width="14" style="33" customWidth="1"/>
    <col min="13319" max="13568" width="9.140625" style="33"/>
    <col min="13569" max="13569" width="10.42578125" style="33" customWidth="1"/>
    <col min="13570" max="13570" width="28.5703125" style="33" customWidth="1"/>
    <col min="13571" max="13571" width="57.7109375" style="33" customWidth="1"/>
    <col min="13572" max="13572" width="25.7109375" style="33" customWidth="1"/>
    <col min="13573" max="13573" width="13.5703125" style="33" customWidth="1"/>
    <col min="13574" max="13574" width="14" style="33" customWidth="1"/>
    <col min="13575" max="13824" width="9.140625" style="33"/>
    <col min="13825" max="13825" width="10.42578125" style="33" customWidth="1"/>
    <col min="13826" max="13826" width="28.5703125" style="33" customWidth="1"/>
    <col min="13827" max="13827" width="57.7109375" style="33" customWidth="1"/>
    <col min="13828" max="13828" width="25.7109375" style="33" customWidth="1"/>
    <col min="13829" max="13829" width="13.5703125" style="33" customWidth="1"/>
    <col min="13830" max="13830" width="14" style="33" customWidth="1"/>
    <col min="13831" max="14080" width="9.140625" style="33"/>
    <col min="14081" max="14081" width="10.42578125" style="33" customWidth="1"/>
    <col min="14082" max="14082" width="28.5703125" style="33" customWidth="1"/>
    <col min="14083" max="14083" width="57.7109375" style="33" customWidth="1"/>
    <col min="14084" max="14084" width="25.7109375" style="33" customWidth="1"/>
    <col min="14085" max="14085" width="13.5703125" style="33" customWidth="1"/>
    <col min="14086" max="14086" width="14" style="33" customWidth="1"/>
    <col min="14087" max="14336" width="9.140625" style="33"/>
    <col min="14337" max="14337" width="10.42578125" style="33" customWidth="1"/>
    <col min="14338" max="14338" width="28.5703125" style="33" customWidth="1"/>
    <col min="14339" max="14339" width="57.7109375" style="33" customWidth="1"/>
    <col min="14340" max="14340" width="25.7109375" style="33" customWidth="1"/>
    <col min="14341" max="14341" width="13.5703125" style="33" customWidth="1"/>
    <col min="14342" max="14342" width="14" style="33" customWidth="1"/>
    <col min="14343" max="14592" width="9.140625" style="33"/>
    <col min="14593" max="14593" width="10.42578125" style="33" customWidth="1"/>
    <col min="14594" max="14594" width="28.5703125" style="33" customWidth="1"/>
    <col min="14595" max="14595" width="57.7109375" style="33" customWidth="1"/>
    <col min="14596" max="14596" width="25.7109375" style="33" customWidth="1"/>
    <col min="14597" max="14597" width="13.5703125" style="33" customWidth="1"/>
    <col min="14598" max="14598" width="14" style="33" customWidth="1"/>
    <col min="14599" max="14848" width="9.140625" style="33"/>
    <col min="14849" max="14849" width="10.42578125" style="33" customWidth="1"/>
    <col min="14850" max="14850" width="28.5703125" style="33" customWidth="1"/>
    <col min="14851" max="14851" width="57.7109375" style="33" customWidth="1"/>
    <col min="14852" max="14852" width="25.7109375" style="33" customWidth="1"/>
    <col min="14853" max="14853" width="13.5703125" style="33" customWidth="1"/>
    <col min="14854" max="14854" width="14" style="33" customWidth="1"/>
    <col min="14855" max="15104" width="9.140625" style="33"/>
    <col min="15105" max="15105" width="10.42578125" style="33" customWidth="1"/>
    <col min="15106" max="15106" width="28.5703125" style="33" customWidth="1"/>
    <col min="15107" max="15107" width="57.7109375" style="33" customWidth="1"/>
    <col min="15108" max="15108" width="25.7109375" style="33" customWidth="1"/>
    <col min="15109" max="15109" width="13.5703125" style="33" customWidth="1"/>
    <col min="15110" max="15110" width="14" style="33" customWidth="1"/>
    <col min="15111" max="15360" width="9.140625" style="33"/>
    <col min="15361" max="15361" width="10.42578125" style="33" customWidth="1"/>
    <col min="15362" max="15362" width="28.5703125" style="33" customWidth="1"/>
    <col min="15363" max="15363" width="57.7109375" style="33" customWidth="1"/>
    <col min="15364" max="15364" width="25.7109375" style="33" customWidth="1"/>
    <col min="15365" max="15365" width="13.5703125" style="33" customWidth="1"/>
    <col min="15366" max="15366" width="14" style="33" customWidth="1"/>
    <col min="15367" max="15616" width="9.140625" style="33"/>
    <col min="15617" max="15617" width="10.42578125" style="33" customWidth="1"/>
    <col min="15618" max="15618" width="28.5703125" style="33" customWidth="1"/>
    <col min="15619" max="15619" width="57.7109375" style="33" customWidth="1"/>
    <col min="15620" max="15620" width="25.7109375" style="33" customWidth="1"/>
    <col min="15621" max="15621" width="13.5703125" style="33" customWidth="1"/>
    <col min="15622" max="15622" width="14" style="33" customWidth="1"/>
    <col min="15623" max="15872" width="9.140625" style="33"/>
    <col min="15873" max="15873" width="10.42578125" style="33" customWidth="1"/>
    <col min="15874" max="15874" width="28.5703125" style="33" customWidth="1"/>
    <col min="15875" max="15875" width="57.7109375" style="33" customWidth="1"/>
    <col min="15876" max="15876" width="25.7109375" style="33" customWidth="1"/>
    <col min="15877" max="15877" width="13.5703125" style="33" customWidth="1"/>
    <col min="15878" max="15878" width="14" style="33" customWidth="1"/>
    <col min="15879" max="16128" width="9.140625" style="33"/>
    <col min="16129" max="16129" width="10.42578125" style="33" customWidth="1"/>
    <col min="16130" max="16130" width="28.5703125" style="33" customWidth="1"/>
    <col min="16131" max="16131" width="57.7109375" style="33" customWidth="1"/>
    <col min="16132" max="16132" width="25.7109375" style="33" customWidth="1"/>
    <col min="16133" max="16133" width="13.5703125" style="33" customWidth="1"/>
    <col min="16134" max="16134" width="14" style="33" customWidth="1"/>
    <col min="16135" max="16384" width="9.140625" style="33"/>
  </cols>
  <sheetData>
    <row r="2" spans="1:5" ht="59.25" customHeight="1" x14ac:dyDescent="0.2">
      <c r="B2" s="103" t="s">
        <v>195</v>
      </c>
      <c r="C2" s="103"/>
      <c r="D2" s="103"/>
      <c r="E2" s="34"/>
    </row>
    <row r="3" spans="1:5" ht="15" x14ac:dyDescent="0.2">
      <c r="A3" s="35"/>
      <c r="B3" s="34" t="s">
        <v>50</v>
      </c>
      <c r="C3" s="34"/>
      <c r="D3" s="34"/>
      <c r="E3" s="34"/>
    </row>
    <row r="4" spans="1:5" ht="15" x14ac:dyDescent="0.2">
      <c r="A4" s="35"/>
      <c r="B4" s="34"/>
      <c r="C4" s="34"/>
      <c r="D4" s="36"/>
    </row>
    <row r="5" spans="1:5" ht="21.75" customHeight="1" x14ac:dyDescent="0.3">
      <c r="A5" s="35"/>
      <c r="B5" s="37"/>
      <c r="C5" s="101" t="s">
        <v>81</v>
      </c>
      <c r="D5" s="102"/>
    </row>
    <row r="6" spans="1:5" x14ac:dyDescent="0.2">
      <c r="A6" s="35"/>
      <c r="B6" s="37"/>
      <c r="C6" s="37"/>
      <c r="D6" s="35"/>
    </row>
    <row r="7" spans="1:5" ht="15.75" x14ac:dyDescent="0.25">
      <c r="A7" s="38"/>
      <c r="B7" s="38"/>
      <c r="C7" s="38"/>
      <c r="D7" s="38"/>
    </row>
    <row r="8" spans="1:5" ht="15.75" x14ac:dyDescent="0.2">
      <c r="A8" s="39" t="s">
        <v>39</v>
      </c>
      <c r="B8" s="40" t="s">
        <v>55</v>
      </c>
      <c r="C8" s="41" t="s">
        <v>56</v>
      </c>
      <c r="D8" s="40" t="s">
        <v>57</v>
      </c>
    </row>
    <row r="9" spans="1:5" ht="15.75" x14ac:dyDescent="0.25">
      <c r="A9" s="42">
        <v>1</v>
      </c>
      <c r="B9" s="43">
        <v>2</v>
      </c>
      <c r="C9" s="44">
        <v>3</v>
      </c>
      <c r="D9" s="43">
        <v>4</v>
      </c>
    </row>
    <row r="10" spans="1:5" ht="15.75" x14ac:dyDescent="0.2">
      <c r="A10" s="45">
        <v>1</v>
      </c>
      <c r="B10" s="45" t="s">
        <v>51</v>
      </c>
      <c r="C10" s="46" t="s">
        <v>71</v>
      </c>
      <c r="D10" s="47">
        <f>მაღაზია!L129</f>
        <v>0</v>
      </c>
    </row>
    <row r="11" spans="1:5" ht="15.75" x14ac:dyDescent="0.2">
      <c r="A11" s="45">
        <v>2</v>
      </c>
      <c r="B11" s="45" t="s">
        <v>53</v>
      </c>
      <c r="C11" s="46" t="s">
        <v>106</v>
      </c>
      <c r="D11" s="47">
        <f>ეზო!L83</f>
        <v>0</v>
      </c>
    </row>
    <row r="12" spans="1:5" ht="15.75" x14ac:dyDescent="0.2">
      <c r="A12" s="45">
        <v>3</v>
      </c>
      <c r="B12" s="45" t="s">
        <v>54</v>
      </c>
      <c r="C12" s="46" t="s">
        <v>107</v>
      </c>
      <c r="D12" s="47">
        <f>'წყალსადენ კანალიზაცია'!L83</f>
        <v>0</v>
      </c>
    </row>
    <row r="13" spans="1:5" ht="15.75" x14ac:dyDescent="0.2">
      <c r="A13" s="45">
        <v>4</v>
      </c>
      <c r="B13" s="45" t="s">
        <v>80</v>
      </c>
      <c r="C13" s="46" t="s">
        <v>52</v>
      </c>
      <c r="D13" s="47">
        <f>ელ.ქსელი!L68</f>
        <v>0</v>
      </c>
    </row>
    <row r="14" spans="1:5" ht="15.75" x14ac:dyDescent="0.2">
      <c r="A14" s="48"/>
      <c r="B14" s="49"/>
      <c r="C14" s="50" t="s">
        <v>67</v>
      </c>
      <c r="D14" s="51">
        <f>SUM(D10:D13)</f>
        <v>0</v>
      </c>
    </row>
  </sheetData>
  <mergeCells count="2">
    <mergeCell ref="C5:D5"/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449"/>
  <sheetViews>
    <sheetView topLeftCell="A7" workbookViewId="0">
      <selection activeCell="F20" sqref="F20:L118"/>
    </sheetView>
  </sheetViews>
  <sheetFormatPr defaultRowHeight="15" x14ac:dyDescent="0.25"/>
  <cols>
    <col min="1" max="1" width="4" style="9" customWidth="1"/>
    <col min="2" max="2" width="57.42578125" style="10" customWidth="1"/>
    <col min="3" max="3" width="9.140625" style="55"/>
    <col min="4" max="4" width="10.42578125" style="55" customWidth="1"/>
    <col min="5" max="6" width="9.140625" style="55"/>
    <col min="7" max="7" width="9.42578125" style="55" bestFit="1" customWidth="1"/>
    <col min="8" max="11" width="9.140625" style="55"/>
    <col min="12" max="12" width="18.42578125" style="55" customWidth="1"/>
    <col min="13" max="16384" width="9.140625" style="9"/>
  </cols>
  <sheetData>
    <row r="2" spans="1:12" ht="63.75" customHeight="1" x14ac:dyDescent="0.25">
      <c r="B2" s="121" t="s">
        <v>195</v>
      </c>
      <c r="C2" s="121"/>
      <c r="D2" s="121"/>
    </row>
    <row r="4" spans="1:12" x14ac:dyDescent="0.25">
      <c r="D4" s="122" t="s">
        <v>12</v>
      </c>
      <c r="E4" s="122"/>
      <c r="F4" s="122"/>
    </row>
    <row r="6" spans="1:12" ht="50.25" customHeight="1" x14ac:dyDescent="0.25">
      <c r="A6" s="110" t="s">
        <v>9</v>
      </c>
      <c r="B6" s="106" t="s">
        <v>0</v>
      </c>
      <c r="C6" s="106" t="s">
        <v>1</v>
      </c>
      <c r="D6" s="108" t="s">
        <v>2</v>
      </c>
      <c r="E6" s="109"/>
      <c r="F6" s="108" t="s">
        <v>5</v>
      </c>
      <c r="G6" s="109"/>
      <c r="H6" s="108" t="s">
        <v>8</v>
      </c>
      <c r="I6" s="109"/>
      <c r="J6" s="104" t="s">
        <v>10</v>
      </c>
      <c r="K6" s="105"/>
      <c r="L6" s="106" t="s">
        <v>7</v>
      </c>
    </row>
    <row r="7" spans="1:12" ht="80.25" customHeight="1" x14ac:dyDescent="0.25">
      <c r="A7" s="110"/>
      <c r="B7" s="107"/>
      <c r="C7" s="107"/>
      <c r="D7" s="1" t="s">
        <v>3</v>
      </c>
      <c r="E7" s="1" t="s">
        <v>4</v>
      </c>
      <c r="F7" s="1" t="s">
        <v>6</v>
      </c>
      <c r="G7" s="2" t="s">
        <v>7</v>
      </c>
      <c r="H7" s="1" t="s">
        <v>6</v>
      </c>
      <c r="I7" s="2" t="s">
        <v>7</v>
      </c>
      <c r="J7" s="1" t="s">
        <v>6</v>
      </c>
      <c r="K7" s="2" t="s">
        <v>7</v>
      </c>
      <c r="L7" s="107"/>
    </row>
    <row r="8" spans="1:12" x14ac:dyDescent="0.25">
      <c r="A8" s="54">
        <v>1</v>
      </c>
      <c r="B8" s="54">
        <v>2</v>
      </c>
      <c r="C8" s="54">
        <v>3</v>
      </c>
      <c r="D8" s="54">
        <v>4</v>
      </c>
      <c r="E8" s="54">
        <v>5</v>
      </c>
      <c r="F8" s="54">
        <v>6</v>
      </c>
      <c r="G8" s="54">
        <v>7</v>
      </c>
      <c r="H8" s="54">
        <v>8</v>
      </c>
      <c r="I8" s="54">
        <v>9</v>
      </c>
      <c r="J8" s="54">
        <v>10</v>
      </c>
      <c r="K8" s="54">
        <v>11</v>
      </c>
      <c r="L8" s="54">
        <v>12</v>
      </c>
    </row>
    <row r="9" spans="1:12" x14ac:dyDescent="0.25">
      <c r="A9" s="112" t="s">
        <v>11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4"/>
    </row>
    <row r="10" spans="1:12" x14ac:dyDescent="0.25">
      <c r="A10" s="115">
        <v>1</v>
      </c>
      <c r="B10" s="56" t="s">
        <v>164</v>
      </c>
      <c r="C10" s="57" t="s">
        <v>20</v>
      </c>
      <c r="D10" s="58"/>
      <c r="E10" s="58">
        <v>5.5</v>
      </c>
      <c r="F10" s="59"/>
      <c r="G10" s="59"/>
      <c r="H10" s="59"/>
      <c r="I10" s="59"/>
      <c r="J10" s="59"/>
      <c r="K10" s="59"/>
      <c r="L10" s="59"/>
    </row>
    <row r="11" spans="1:12" x14ac:dyDescent="0.25">
      <c r="A11" s="116"/>
      <c r="B11" s="60" t="s">
        <v>15</v>
      </c>
      <c r="C11" s="53" t="s">
        <v>16</v>
      </c>
      <c r="D11" s="2">
        <v>1</v>
      </c>
      <c r="E11" s="2">
        <f>E10*D11</f>
        <v>5.5</v>
      </c>
      <c r="F11" s="61"/>
      <c r="G11" s="61"/>
      <c r="H11" s="61"/>
      <c r="I11" s="61"/>
      <c r="J11" s="61"/>
      <c r="K11" s="61"/>
      <c r="L11" s="61"/>
    </row>
    <row r="12" spans="1:12" x14ac:dyDescent="0.25">
      <c r="A12" s="115">
        <v>2</v>
      </c>
      <c r="B12" s="56" t="s">
        <v>133</v>
      </c>
      <c r="C12" s="57" t="s">
        <v>20</v>
      </c>
      <c r="D12" s="58"/>
      <c r="E12" s="58">
        <v>16.600000000000001</v>
      </c>
      <c r="F12" s="59"/>
      <c r="G12" s="59"/>
      <c r="H12" s="59"/>
      <c r="I12" s="59"/>
      <c r="J12" s="59"/>
      <c r="K12" s="59"/>
      <c r="L12" s="59"/>
    </row>
    <row r="13" spans="1:12" x14ac:dyDescent="0.25">
      <c r="A13" s="116"/>
      <c r="B13" s="60" t="s">
        <v>15</v>
      </c>
      <c r="C13" s="53" t="s">
        <v>16</v>
      </c>
      <c r="D13" s="2">
        <v>1</v>
      </c>
      <c r="E13" s="2">
        <f>E12*D13</f>
        <v>16.600000000000001</v>
      </c>
      <c r="F13" s="61"/>
      <c r="G13" s="61"/>
      <c r="H13" s="61"/>
      <c r="I13" s="61"/>
      <c r="J13" s="61"/>
      <c r="K13" s="61"/>
      <c r="L13" s="61"/>
    </row>
    <row r="14" spans="1:12" ht="25.5" x14ac:dyDescent="0.25">
      <c r="A14" s="115">
        <v>3</v>
      </c>
      <c r="B14" s="56" t="s">
        <v>132</v>
      </c>
      <c r="C14" s="57" t="s">
        <v>13</v>
      </c>
      <c r="D14" s="58"/>
      <c r="E14" s="58">
        <v>20</v>
      </c>
      <c r="F14" s="59"/>
      <c r="G14" s="59"/>
      <c r="H14" s="59"/>
      <c r="I14" s="59"/>
      <c r="J14" s="59"/>
      <c r="K14" s="59"/>
      <c r="L14" s="59"/>
    </row>
    <row r="15" spans="1:12" x14ac:dyDescent="0.25">
      <c r="A15" s="116"/>
      <c r="B15" s="60" t="s">
        <v>15</v>
      </c>
      <c r="C15" s="53" t="s">
        <v>16</v>
      </c>
      <c r="D15" s="2">
        <v>1</v>
      </c>
      <c r="E15" s="2">
        <f>E14*D15</f>
        <v>20</v>
      </c>
      <c r="F15" s="61"/>
      <c r="G15" s="61"/>
      <c r="H15" s="61"/>
      <c r="I15" s="61"/>
      <c r="J15" s="61"/>
      <c r="K15" s="61"/>
      <c r="L15" s="61"/>
    </row>
    <row r="16" spans="1:12" ht="25.5" x14ac:dyDescent="0.25">
      <c r="A16" s="117">
        <v>4</v>
      </c>
      <c r="B16" s="56" t="s">
        <v>37</v>
      </c>
      <c r="C16" s="57" t="s">
        <v>14</v>
      </c>
      <c r="D16" s="58"/>
      <c r="E16" s="58">
        <v>6.72</v>
      </c>
      <c r="F16" s="59"/>
      <c r="G16" s="59"/>
      <c r="H16" s="59"/>
      <c r="I16" s="59"/>
      <c r="J16" s="59"/>
      <c r="K16" s="59"/>
      <c r="L16" s="59"/>
    </row>
    <row r="17" spans="1:12" x14ac:dyDescent="0.25">
      <c r="A17" s="118"/>
      <c r="B17" s="60" t="s">
        <v>15</v>
      </c>
      <c r="C17" s="53" t="s">
        <v>16</v>
      </c>
      <c r="D17" s="2">
        <v>1</v>
      </c>
      <c r="E17" s="2">
        <f>E16*D17</f>
        <v>6.72</v>
      </c>
      <c r="F17" s="61"/>
      <c r="G17" s="61"/>
      <c r="H17" s="61"/>
      <c r="I17" s="61"/>
      <c r="J17" s="61"/>
      <c r="K17" s="61"/>
      <c r="L17" s="61"/>
    </row>
    <row r="18" spans="1:12" x14ac:dyDescent="0.25">
      <c r="A18" s="118"/>
      <c r="B18" s="60" t="s">
        <v>38</v>
      </c>
      <c r="C18" s="53" t="s">
        <v>22</v>
      </c>
      <c r="D18" s="2">
        <v>1.75</v>
      </c>
      <c r="E18" s="2">
        <f>E16*D18</f>
        <v>11.76</v>
      </c>
      <c r="F18" s="61"/>
      <c r="G18" s="61"/>
      <c r="H18" s="61"/>
      <c r="I18" s="61"/>
      <c r="J18" s="61"/>
      <c r="K18" s="61"/>
      <c r="L18" s="61"/>
    </row>
    <row r="19" spans="1:12" x14ac:dyDescent="0.25">
      <c r="A19" s="111" t="s">
        <v>196</v>
      </c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</row>
    <row r="20" spans="1:12" x14ac:dyDescent="0.25">
      <c r="A20" s="115">
        <v>1</v>
      </c>
      <c r="B20" s="56" t="s">
        <v>141</v>
      </c>
      <c r="C20" s="58" t="s">
        <v>13</v>
      </c>
      <c r="D20" s="58"/>
      <c r="E20" s="58">
        <v>15.3</v>
      </c>
      <c r="F20" s="59"/>
      <c r="G20" s="59"/>
      <c r="H20" s="59"/>
      <c r="I20" s="59"/>
      <c r="J20" s="59"/>
      <c r="K20" s="59"/>
      <c r="L20" s="59"/>
    </row>
    <row r="21" spans="1:12" x14ac:dyDescent="0.25">
      <c r="A21" s="119"/>
      <c r="B21" s="60" t="s">
        <v>15</v>
      </c>
      <c r="C21" s="2" t="s">
        <v>16</v>
      </c>
      <c r="D21" s="2">
        <v>1</v>
      </c>
      <c r="E21" s="2">
        <f>E20*D21</f>
        <v>15.3</v>
      </c>
      <c r="F21" s="61"/>
      <c r="G21" s="61"/>
      <c r="H21" s="61"/>
      <c r="I21" s="61"/>
      <c r="J21" s="61"/>
      <c r="K21" s="61"/>
      <c r="L21" s="61"/>
    </row>
    <row r="22" spans="1:12" x14ac:dyDescent="0.25">
      <c r="A22" s="119"/>
      <c r="B22" s="60" t="s">
        <v>134</v>
      </c>
      <c r="C22" s="2" t="s">
        <v>21</v>
      </c>
      <c r="D22" s="2">
        <v>12.5</v>
      </c>
      <c r="E22" s="2">
        <f>E20*D22</f>
        <v>191.25</v>
      </c>
      <c r="F22" s="61"/>
      <c r="G22" s="61"/>
      <c r="H22" s="61"/>
      <c r="I22" s="61"/>
      <c r="J22" s="61"/>
      <c r="K22" s="61"/>
      <c r="L22" s="61"/>
    </row>
    <row r="23" spans="1:12" x14ac:dyDescent="0.25">
      <c r="A23" s="119"/>
      <c r="B23" s="60" t="s">
        <v>24</v>
      </c>
      <c r="C23" s="2" t="s">
        <v>14</v>
      </c>
      <c r="D23" s="2">
        <v>0.11</v>
      </c>
      <c r="E23" s="2">
        <f>E20*D23</f>
        <v>1.6830000000000001</v>
      </c>
      <c r="F23" s="61"/>
      <c r="G23" s="61"/>
      <c r="H23" s="61"/>
      <c r="I23" s="61"/>
      <c r="J23" s="61"/>
      <c r="K23" s="61"/>
      <c r="L23" s="61"/>
    </row>
    <row r="24" spans="1:12" x14ac:dyDescent="0.25">
      <c r="A24" s="116"/>
      <c r="B24" s="60" t="s">
        <v>17</v>
      </c>
      <c r="C24" s="2" t="s">
        <v>16</v>
      </c>
      <c r="D24" s="2">
        <v>0.2</v>
      </c>
      <c r="E24" s="2">
        <f>E20*D24</f>
        <v>3.0600000000000005</v>
      </c>
      <c r="F24" s="61"/>
      <c r="G24" s="61"/>
      <c r="H24" s="61"/>
      <c r="I24" s="61"/>
      <c r="J24" s="61"/>
      <c r="K24" s="61"/>
      <c r="L24" s="61"/>
    </row>
    <row r="25" spans="1:12" x14ac:dyDescent="0.25">
      <c r="A25" s="115">
        <v>2</v>
      </c>
      <c r="B25" s="56" t="s">
        <v>168</v>
      </c>
      <c r="C25" s="58" t="s">
        <v>13</v>
      </c>
      <c r="D25" s="58"/>
      <c r="E25" s="58">
        <v>11.5</v>
      </c>
      <c r="F25" s="59"/>
      <c r="G25" s="59"/>
      <c r="H25" s="59"/>
      <c r="I25" s="59"/>
      <c r="J25" s="59"/>
      <c r="K25" s="59"/>
      <c r="L25" s="59"/>
    </row>
    <row r="26" spans="1:12" x14ac:dyDescent="0.25">
      <c r="A26" s="119"/>
      <c r="B26" s="60" t="s">
        <v>15</v>
      </c>
      <c r="C26" s="2" t="s">
        <v>16</v>
      </c>
      <c r="D26" s="2">
        <v>1</v>
      </c>
      <c r="E26" s="2">
        <f>E25*D26</f>
        <v>11.5</v>
      </c>
      <c r="F26" s="61"/>
      <c r="G26" s="61"/>
      <c r="H26" s="61"/>
      <c r="I26" s="61"/>
      <c r="J26" s="61"/>
      <c r="K26" s="61"/>
      <c r="L26" s="61"/>
    </row>
    <row r="27" spans="1:12" x14ac:dyDescent="0.25">
      <c r="A27" s="119"/>
      <c r="B27" s="60" t="s">
        <v>142</v>
      </c>
      <c r="C27" s="2" t="s">
        <v>21</v>
      </c>
      <c r="D27" s="2">
        <v>12.5</v>
      </c>
      <c r="E27" s="2">
        <f>E25*D27</f>
        <v>143.75</v>
      </c>
      <c r="F27" s="61"/>
      <c r="G27" s="61"/>
      <c r="H27" s="61"/>
      <c r="I27" s="61"/>
      <c r="J27" s="61"/>
      <c r="K27" s="61"/>
      <c r="L27" s="61"/>
    </row>
    <row r="28" spans="1:12" x14ac:dyDescent="0.25">
      <c r="A28" s="119"/>
      <c r="B28" s="60" t="s">
        <v>24</v>
      </c>
      <c r="C28" s="2" t="s">
        <v>14</v>
      </c>
      <c r="D28" s="2">
        <v>0.11</v>
      </c>
      <c r="E28" s="2">
        <f>E25*D28</f>
        <v>1.2649999999999999</v>
      </c>
      <c r="F28" s="61"/>
      <c r="G28" s="61"/>
      <c r="H28" s="61"/>
      <c r="I28" s="61"/>
      <c r="J28" s="61"/>
      <c r="K28" s="61"/>
      <c r="L28" s="61"/>
    </row>
    <row r="29" spans="1:12" x14ac:dyDescent="0.25">
      <c r="A29" s="116"/>
      <c r="B29" s="60" t="s">
        <v>17</v>
      </c>
      <c r="C29" s="2" t="s">
        <v>16</v>
      </c>
      <c r="D29" s="2">
        <v>0.2</v>
      </c>
      <c r="E29" s="2">
        <f>E25*D29</f>
        <v>2.3000000000000003</v>
      </c>
      <c r="F29" s="61"/>
      <c r="G29" s="61"/>
      <c r="H29" s="61"/>
      <c r="I29" s="61"/>
      <c r="J29" s="61"/>
      <c r="K29" s="61"/>
      <c r="L29" s="61"/>
    </row>
    <row r="30" spans="1:12" x14ac:dyDescent="0.25">
      <c r="A30" s="120">
        <v>3</v>
      </c>
      <c r="B30" s="56" t="s">
        <v>169</v>
      </c>
      <c r="C30" s="58" t="s">
        <v>13</v>
      </c>
      <c r="D30" s="58"/>
      <c r="E30" s="58">
        <v>61.8</v>
      </c>
      <c r="F30" s="59"/>
      <c r="G30" s="59"/>
      <c r="H30" s="59"/>
      <c r="I30" s="59"/>
      <c r="J30" s="59"/>
      <c r="K30" s="59"/>
      <c r="L30" s="59"/>
    </row>
    <row r="31" spans="1:12" x14ac:dyDescent="0.25">
      <c r="A31" s="120"/>
      <c r="B31" s="60" t="s">
        <v>15</v>
      </c>
      <c r="C31" s="2" t="s">
        <v>16</v>
      </c>
      <c r="D31" s="2">
        <v>1</v>
      </c>
      <c r="E31" s="2">
        <f>E30*D31</f>
        <v>61.8</v>
      </c>
      <c r="F31" s="61"/>
      <c r="G31" s="61"/>
      <c r="H31" s="61"/>
      <c r="I31" s="61"/>
      <c r="J31" s="61"/>
      <c r="K31" s="61"/>
      <c r="L31" s="61"/>
    </row>
    <row r="32" spans="1:12" x14ac:dyDescent="0.25">
      <c r="A32" s="120"/>
      <c r="B32" s="60" t="s">
        <v>121</v>
      </c>
      <c r="C32" s="2" t="s">
        <v>14</v>
      </c>
      <c r="D32" s="2">
        <v>0.05</v>
      </c>
      <c r="E32" s="2">
        <f>E30*D32</f>
        <v>3.09</v>
      </c>
      <c r="F32" s="61"/>
      <c r="G32" s="61"/>
      <c r="H32" s="61"/>
      <c r="I32" s="61"/>
      <c r="J32" s="61"/>
      <c r="K32" s="61"/>
      <c r="L32" s="61"/>
    </row>
    <row r="33" spans="1:12" x14ac:dyDescent="0.25">
      <c r="A33" s="120">
        <v>4</v>
      </c>
      <c r="B33" s="56" t="s">
        <v>152</v>
      </c>
      <c r="C33" s="58" t="s">
        <v>13</v>
      </c>
      <c r="D33" s="58"/>
      <c r="E33" s="58">
        <v>61.8</v>
      </c>
      <c r="F33" s="59"/>
      <c r="G33" s="59"/>
      <c r="H33" s="59"/>
      <c r="I33" s="59"/>
      <c r="J33" s="59"/>
      <c r="K33" s="59"/>
      <c r="L33" s="59"/>
    </row>
    <row r="34" spans="1:12" x14ac:dyDescent="0.25">
      <c r="A34" s="120"/>
      <c r="B34" s="60" t="s">
        <v>15</v>
      </c>
      <c r="C34" s="2" t="s">
        <v>16</v>
      </c>
      <c r="D34" s="2">
        <v>1</v>
      </c>
      <c r="E34" s="2">
        <f>E33*D34</f>
        <v>61.8</v>
      </c>
      <c r="F34" s="61"/>
      <c r="G34" s="61"/>
      <c r="H34" s="61"/>
      <c r="I34" s="61"/>
      <c r="J34" s="61"/>
      <c r="K34" s="61"/>
      <c r="L34" s="61"/>
    </row>
    <row r="35" spans="1:12" x14ac:dyDescent="0.25">
      <c r="A35" s="120"/>
      <c r="B35" s="60" t="s">
        <v>24</v>
      </c>
      <c r="C35" s="2" t="s">
        <v>14</v>
      </c>
      <c r="D35" s="2">
        <v>0.04</v>
      </c>
      <c r="E35" s="2">
        <f>D35*E33</f>
        <v>2.472</v>
      </c>
      <c r="F35" s="61"/>
      <c r="G35" s="61"/>
      <c r="H35" s="61"/>
      <c r="I35" s="61"/>
      <c r="J35" s="61"/>
      <c r="K35" s="61"/>
      <c r="L35" s="61"/>
    </row>
    <row r="36" spans="1:12" x14ac:dyDescent="0.25">
      <c r="A36" s="120"/>
      <c r="B36" s="60" t="s">
        <v>17</v>
      </c>
      <c r="C36" s="2" t="s">
        <v>16</v>
      </c>
      <c r="D36" s="2">
        <v>0.1</v>
      </c>
      <c r="E36" s="2">
        <f>E33*D36</f>
        <v>6.18</v>
      </c>
      <c r="F36" s="61"/>
      <c r="G36" s="61"/>
      <c r="H36" s="61"/>
      <c r="I36" s="61"/>
      <c r="J36" s="61"/>
      <c r="K36" s="61"/>
      <c r="L36" s="61"/>
    </row>
    <row r="37" spans="1:12" ht="25.5" x14ac:dyDescent="0.25">
      <c r="A37" s="117">
        <v>5</v>
      </c>
      <c r="B37" s="56" t="s">
        <v>165</v>
      </c>
      <c r="C37" s="58" t="s">
        <v>13</v>
      </c>
      <c r="D37" s="58"/>
      <c r="E37" s="58">
        <v>13.5</v>
      </c>
      <c r="F37" s="59"/>
      <c r="G37" s="59"/>
      <c r="H37" s="59"/>
      <c r="I37" s="59"/>
      <c r="J37" s="59"/>
      <c r="K37" s="59"/>
      <c r="L37" s="59"/>
    </row>
    <row r="38" spans="1:12" x14ac:dyDescent="0.25">
      <c r="A38" s="118"/>
      <c r="B38" s="60" t="s">
        <v>15</v>
      </c>
      <c r="C38" s="2" t="s">
        <v>16</v>
      </c>
      <c r="D38" s="2">
        <v>1</v>
      </c>
      <c r="E38" s="2">
        <f>E37*D38</f>
        <v>13.5</v>
      </c>
      <c r="F38" s="61"/>
      <c r="G38" s="61"/>
      <c r="H38" s="61"/>
      <c r="I38" s="61"/>
      <c r="J38" s="61"/>
      <c r="K38" s="61"/>
      <c r="L38" s="61"/>
    </row>
    <row r="39" spans="1:12" x14ac:dyDescent="0.25">
      <c r="A39" s="118"/>
      <c r="B39" s="60" t="s">
        <v>125</v>
      </c>
      <c r="C39" s="2" t="s">
        <v>13</v>
      </c>
      <c r="D39" s="2">
        <v>1.05</v>
      </c>
      <c r="E39" s="2">
        <f>E37*D39</f>
        <v>14.175000000000001</v>
      </c>
      <c r="F39" s="61"/>
      <c r="G39" s="61"/>
      <c r="H39" s="61"/>
      <c r="I39" s="61"/>
      <c r="J39" s="61"/>
      <c r="K39" s="61"/>
      <c r="L39" s="61"/>
    </row>
    <row r="40" spans="1:12" x14ac:dyDescent="0.25">
      <c r="A40" s="123"/>
      <c r="B40" s="60" t="s">
        <v>166</v>
      </c>
      <c r="C40" s="2" t="s">
        <v>13</v>
      </c>
      <c r="D40" s="2">
        <v>2.0499999999999998</v>
      </c>
      <c r="E40" s="2">
        <f>E37*D40</f>
        <v>27.674999999999997</v>
      </c>
      <c r="F40" s="61"/>
      <c r="G40" s="61"/>
      <c r="H40" s="61"/>
      <c r="I40" s="61"/>
      <c r="J40" s="61"/>
      <c r="K40" s="61"/>
      <c r="L40" s="61"/>
    </row>
    <row r="41" spans="1:12" ht="25.5" x14ac:dyDescent="0.25">
      <c r="A41" s="117">
        <v>6</v>
      </c>
      <c r="B41" s="56" t="s">
        <v>167</v>
      </c>
      <c r="C41" s="58" t="s">
        <v>20</v>
      </c>
      <c r="D41" s="58"/>
      <c r="E41" s="58">
        <v>6.6</v>
      </c>
      <c r="F41" s="59"/>
      <c r="G41" s="59"/>
      <c r="H41" s="59"/>
      <c r="I41" s="59"/>
      <c r="J41" s="59"/>
      <c r="K41" s="59"/>
      <c r="L41" s="59"/>
    </row>
    <row r="42" spans="1:12" x14ac:dyDescent="0.25">
      <c r="A42" s="118"/>
      <c r="B42" s="60" t="s">
        <v>15</v>
      </c>
      <c r="C42" s="2" t="s">
        <v>16</v>
      </c>
      <c r="D42" s="2">
        <v>1</v>
      </c>
      <c r="E42" s="2">
        <f>E41*D42</f>
        <v>6.6</v>
      </c>
      <c r="F42" s="61"/>
      <c r="G42" s="61"/>
      <c r="H42" s="61"/>
      <c r="I42" s="61"/>
      <c r="J42" s="61"/>
      <c r="K42" s="61"/>
      <c r="L42" s="61"/>
    </row>
    <row r="43" spans="1:12" x14ac:dyDescent="0.25">
      <c r="A43" s="118"/>
      <c r="B43" s="60" t="s">
        <v>25</v>
      </c>
      <c r="C43" s="2" t="s">
        <v>13</v>
      </c>
      <c r="D43" s="2">
        <v>2.0499999999999998</v>
      </c>
      <c r="E43" s="2">
        <f>E41*D43</f>
        <v>13.529999999999998</v>
      </c>
      <c r="F43" s="61"/>
      <c r="G43" s="61"/>
      <c r="H43" s="61"/>
      <c r="I43" s="61"/>
      <c r="J43" s="61"/>
      <c r="K43" s="61"/>
      <c r="L43" s="61"/>
    </row>
    <row r="44" spans="1:12" x14ac:dyDescent="0.25">
      <c r="A44" s="123"/>
      <c r="B44" s="60" t="s">
        <v>108</v>
      </c>
      <c r="C44" s="2" t="s">
        <v>19</v>
      </c>
      <c r="D44" s="2"/>
      <c r="E44" s="2">
        <v>16.8</v>
      </c>
      <c r="F44" s="61"/>
      <c r="G44" s="61"/>
      <c r="H44" s="61"/>
      <c r="I44" s="61"/>
      <c r="J44" s="61"/>
      <c r="K44" s="61"/>
      <c r="L44" s="61"/>
    </row>
    <row r="45" spans="1:12" ht="25.5" x14ac:dyDescent="0.25">
      <c r="A45" s="117">
        <v>7</v>
      </c>
      <c r="B45" s="56" t="s">
        <v>149</v>
      </c>
      <c r="C45" s="58" t="s">
        <v>13</v>
      </c>
      <c r="D45" s="58"/>
      <c r="E45" s="58">
        <v>3.2</v>
      </c>
      <c r="F45" s="59"/>
      <c r="G45" s="59"/>
      <c r="H45" s="59"/>
      <c r="I45" s="59"/>
      <c r="J45" s="59"/>
      <c r="K45" s="59"/>
      <c r="L45" s="59"/>
    </row>
    <row r="46" spans="1:12" x14ac:dyDescent="0.25">
      <c r="A46" s="118"/>
      <c r="B46" s="60" t="s">
        <v>15</v>
      </c>
      <c r="C46" s="2" t="s">
        <v>16</v>
      </c>
      <c r="D46" s="2">
        <v>1</v>
      </c>
      <c r="E46" s="2">
        <f>E45*D46</f>
        <v>3.2</v>
      </c>
      <c r="F46" s="61"/>
      <c r="G46" s="61"/>
      <c r="H46" s="61"/>
      <c r="I46" s="61"/>
      <c r="J46" s="61"/>
      <c r="K46" s="61"/>
      <c r="L46" s="61"/>
    </row>
    <row r="47" spans="1:12" x14ac:dyDescent="0.25">
      <c r="A47" s="118"/>
      <c r="B47" s="60" t="s">
        <v>25</v>
      </c>
      <c r="C47" s="2" t="s">
        <v>13</v>
      </c>
      <c r="D47" s="2">
        <v>1.05</v>
      </c>
      <c r="E47" s="2">
        <f>E45*D47</f>
        <v>3.3600000000000003</v>
      </c>
      <c r="F47" s="61"/>
      <c r="G47" s="61"/>
      <c r="H47" s="61"/>
      <c r="I47" s="61"/>
      <c r="J47" s="61"/>
      <c r="K47" s="61"/>
      <c r="L47" s="61"/>
    </row>
    <row r="48" spans="1:12" x14ac:dyDescent="0.25">
      <c r="A48" s="115">
        <v>8</v>
      </c>
      <c r="B48" s="56" t="s">
        <v>170</v>
      </c>
      <c r="C48" s="58" t="s">
        <v>13</v>
      </c>
      <c r="D48" s="58"/>
      <c r="E48" s="58">
        <v>70</v>
      </c>
      <c r="F48" s="59"/>
      <c r="G48" s="59"/>
      <c r="H48" s="59"/>
      <c r="I48" s="59"/>
      <c r="J48" s="59"/>
      <c r="K48" s="59"/>
      <c r="L48" s="59"/>
    </row>
    <row r="49" spans="1:12" x14ac:dyDescent="0.25">
      <c r="A49" s="119"/>
      <c r="B49" s="60" t="s">
        <v>15</v>
      </c>
      <c r="C49" s="2" t="s">
        <v>16</v>
      </c>
      <c r="D49" s="2">
        <v>1</v>
      </c>
      <c r="E49" s="2">
        <f>E48*D49</f>
        <v>70</v>
      </c>
      <c r="F49" s="61"/>
      <c r="G49" s="61"/>
      <c r="H49" s="61"/>
      <c r="I49" s="61"/>
      <c r="J49" s="61"/>
      <c r="K49" s="61"/>
      <c r="L49" s="61"/>
    </row>
    <row r="50" spans="1:12" x14ac:dyDescent="0.25">
      <c r="A50" s="119"/>
      <c r="B50" s="60" t="s">
        <v>135</v>
      </c>
      <c r="C50" s="2" t="s">
        <v>13</v>
      </c>
      <c r="D50" s="2">
        <v>1.05</v>
      </c>
      <c r="E50" s="2">
        <f>E48*D50</f>
        <v>73.5</v>
      </c>
      <c r="F50" s="61"/>
      <c r="G50" s="61"/>
      <c r="H50" s="61"/>
      <c r="I50" s="61"/>
      <c r="J50" s="61"/>
      <c r="K50" s="61"/>
      <c r="L50" s="61"/>
    </row>
    <row r="51" spans="1:12" x14ac:dyDescent="0.25">
      <c r="A51" s="116"/>
      <c r="B51" s="62" t="s">
        <v>17</v>
      </c>
      <c r="C51" s="52" t="s">
        <v>16</v>
      </c>
      <c r="D51" s="52">
        <v>0.2</v>
      </c>
      <c r="E51" s="52">
        <f>E48*D51</f>
        <v>14</v>
      </c>
      <c r="F51" s="63"/>
      <c r="G51" s="63"/>
      <c r="H51" s="63"/>
      <c r="I51" s="63"/>
      <c r="J51" s="63"/>
      <c r="K51" s="63"/>
      <c r="L51" s="63"/>
    </row>
    <row r="52" spans="1:12" ht="25.5" x14ac:dyDescent="0.25">
      <c r="A52" s="115">
        <v>9</v>
      </c>
      <c r="B52" s="56" t="s">
        <v>146</v>
      </c>
      <c r="C52" s="58" t="s">
        <v>13</v>
      </c>
      <c r="D52" s="2"/>
      <c r="E52" s="58">
        <v>53.6</v>
      </c>
      <c r="F52" s="61"/>
      <c r="G52" s="61"/>
      <c r="H52" s="61"/>
      <c r="I52" s="61"/>
      <c r="J52" s="61"/>
      <c r="K52" s="61"/>
      <c r="L52" s="61"/>
    </row>
    <row r="53" spans="1:12" x14ac:dyDescent="0.25">
      <c r="A53" s="119"/>
      <c r="B53" s="60" t="s">
        <v>15</v>
      </c>
      <c r="C53" s="2" t="s">
        <v>16</v>
      </c>
      <c r="D53" s="2">
        <v>1</v>
      </c>
      <c r="E53" s="2">
        <f>E52*D53</f>
        <v>53.6</v>
      </c>
      <c r="F53" s="61"/>
      <c r="G53" s="61"/>
      <c r="H53" s="61"/>
      <c r="I53" s="61"/>
      <c r="J53" s="61"/>
      <c r="K53" s="61"/>
      <c r="L53" s="61"/>
    </row>
    <row r="54" spans="1:12" x14ac:dyDescent="0.25">
      <c r="A54" s="119"/>
      <c r="B54" s="60" t="s">
        <v>24</v>
      </c>
      <c r="C54" s="2" t="s">
        <v>14</v>
      </c>
      <c r="D54" s="2">
        <v>3.2000000000000001E-2</v>
      </c>
      <c r="E54" s="2">
        <f>D54*E52</f>
        <v>1.7152000000000001</v>
      </c>
      <c r="F54" s="61"/>
      <c r="G54" s="61"/>
      <c r="H54" s="61"/>
      <c r="I54" s="61"/>
      <c r="J54" s="61"/>
      <c r="K54" s="61"/>
      <c r="L54" s="61"/>
    </row>
    <row r="55" spans="1:12" x14ac:dyDescent="0.25">
      <c r="A55" s="116"/>
      <c r="B55" s="60" t="s">
        <v>17</v>
      </c>
      <c r="C55" s="2" t="s">
        <v>16</v>
      </c>
      <c r="D55" s="2">
        <v>0.2</v>
      </c>
      <c r="E55" s="2">
        <f>E52*D55</f>
        <v>10.72</v>
      </c>
      <c r="F55" s="61"/>
      <c r="G55" s="61"/>
      <c r="H55" s="61"/>
      <c r="I55" s="61"/>
      <c r="J55" s="61"/>
      <c r="K55" s="61"/>
      <c r="L55" s="61"/>
    </row>
    <row r="56" spans="1:12" ht="25.5" x14ac:dyDescent="0.25">
      <c r="A56" s="115">
        <v>10</v>
      </c>
      <c r="B56" s="56" t="s">
        <v>147</v>
      </c>
      <c r="C56" s="58" t="s">
        <v>19</v>
      </c>
      <c r="D56" s="58"/>
      <c r="E56" s="58">
        <v>15.3</v>
      </c>
      <c r="F56" s="59"/>
      <c r="G56" s="59"/>
      <c r="H56" s="59"/>
      <c r="I56" s="59"/>
      <c r="J56" s="59"/>
      <c r="K56" s="59"/>
      <c r="L56" s="59"/>
    </row>
    <row r="57" spans="1:12" x14ac:dyDescent="0.25">
      <c r="A57" s="119"/>
      <c r="B57" s="60" t="s">
        <v>15</v>
      </c>
      <c r="C57" s="2" t="s">
        <v>16</v>
      </c>
      <c r="D57" s="2">
        <v>1</v>
      </c>
      <c r="E57" s="2">
        <f>E56*D57</f>
        <v>15.3</v>
      </c>
      <c r="F57" s="61"/>
      <c r="G57" s="61"/>
      <c r="H57" s="61"/>
      <c r="I57" s="61"/>
      <c r="J57" s="61"/>
      <c r="K57" s="61"/>
      <c r="L57" s="61"/>
    </row>
    <row r="58" spans="1:12" x14ac:dyDescent="0.25">
      <c r="A58" s="119"/>
      <c r="B58" s="60" t="s">
        <v>24</v>
      </c>
      <c r="C58" s="2" t="s">
        <v>14</v>
      </c>
      <c r="D58" s="2">
        <v>1.2E-2</v>
      </c>
      <c r="E58" s="2">
        <f>D58*E56</f>
        <v>0.18360000000000001</v>
      </c>
      <c r="F58" s="61"/>
      <c r="G58" s="61"/>
      <c r="H58" s="61"/>
      <c r="I58" s="61"/>
      <c r="J58" s="61"/>
      <c r="K58" s="61"/>
      <c r="L58" s="61"/>
    </row>
    <row r="59" spans="1:12" x14ac:dyDescent="0.25">
      <c r="A59" s="116"/>
      <c r="B59" s="60" t="s">
        <v>17</v>
      </c>
      <c r="C59" s="2" t="s">
        <v>16</v>
      </c>
      <c r="D59" s="2">
        <v>0.1</v>
      </c>
      <c r="E59" s="2">
        <f>E56*D59</f>
        <v>1.5300000000000002</v>
      </c>
      <c r="F59" s="61"/>
      <c r="G59" s="61"/>
      <c r="H59" s="61"/>
      <c r="I59" s="61"/>
      <c r="J59" s="61"/>
      <c r="K59" s="61"/>
      <c r="L59" s="61"/>
    </row>
    <row r="60" spans="1:12" ht="25.5" x14ac:dyDescent="0.25">
      <c r="A60" s="115">
        <v>11</v>
      </c>
      <c r="B60" s="56" t="s">
        <v>150</v>
      </c>
      <c r="C60" s="64" t="s">
        <v>13</v>
      </c>
      <c r="D60" s="64"/>
      <c r="E60" s="58">
        <v>3.2</v>
      </c>
      <c r="F60" s="65"/>
      <c r="G60" s="65"/>
      <c r="H60" s="65"/>
      <c r="I60" s="65"/>
      <c r="J60" s="65"/>
      <c r="K60" s="65"/>
      <c r="L60" s="65"/>
    </row>
    <row r="61" spans="1:12" x14ac:dyDescent="0.25">
      <c r="A61" s="119"/>
      <c r="B61" s="60" t="s">
        <v>15</v>
      </c>
      <c r="C61" s="2" t="s">
        <v>16</v>
      </c>
      <c r="D61" s="2">
        <v>1</v>
      </c>
      <c r="E61" s="2">
        <f>E60*D61</f>
        <v>3.2</v>
      </c>
      <c r="F61" s="61"/>
      <c r="G61" s="61"/>
      <c r="H61" s="61"/>
      <c r="I61" s="61"/>
      <c r="J61" s="61"/>
      <c r="K61" s="61"/>
      <c r="L61" s="61"/>
    </row>
    <row r="62" spans="1:12" x14ac:dyDescent="0.25">
      <c r="A62" s="119"/>
      <c r="B62" s="60" t="s">
        <v>26</v>
      </c>
      <c r="C62" s="2" t="s">
        <v>23</v>
      </c>
      <c r="D62" s="2">
        <v>0.15</v>
      </c>
      <c r="E62" s="2">
        <f>E60*D62</f>
        <v>0.48</v>
      </c>
      <c r="F62" s="61"/>
      <c r="G62" s="61"/>
      <c r="H62" s="61"/>
      <c r="I62" s="61"/>
      <c r="J62" s="61"/>
      <c r="K62" s="61"/>
      <c r="L62" s="61"/>
    </row>
    <row r="63" spans="1:12" x14ac:dyDescent="0.25">
      <c r="A63" s="119"/>
      <c r="B63" s="60" t="s">
        <v>27</v>
      </c>
      <c r="C63" s="2" t="s">
        <v>18</v>
      </c>
      <c r="D63" s="2">
        <v>1.2</v>
      </c>
      <c r="E63" s="2">
        <f>E60*D63</f>
        <v>3.84</v>
      </c>
      <c r="F63" s="61"/>
      <c r="G63" s="61"/>
      <c r="H63" s="61"/>
      <c r="I63" s="61"/>
      <c r="J63" s="61"/>
      <c r="K63" s="61"/>
      <c r="L63" s="61"/>
    </row>
    <row r="64" spans="1:12" x14ac:dyDescent="0.25">
      <c r="A64" s="119"/>
      <c r="B64" s="60" t="s">
        <v>28</v>
      </c>
      <c r="C64" s="2" t="s">
        <v>23</v>
      </c>
      <c r="D64" s="2">
        <v>0.4</v>
      </c>
      <c r="E64" s="2">
        <f>E60*D64</f>
        <v>1.2800000000000002</v>
      </c>
      <c r="F64" s="61"/>
      <c r="G64" s="61"/>
      <c r="H64" s="61"/>
      <c r="I64" s="61"/>
      <c r="J64" s="61"/>
      <c r="K64" s="61"/>
      <c r="L64" s="61"/>
    </row>
    <row r="65" spans="1:12" x14ac:dyDescent="0.25">
      <c r="A65" s="116"/>
      <c r="B65" s="60" t="s">
        <v>17</v>
      </c>
      <c r="C65" s="2" t="s">
        <v>16</v>
      </c>
      <c r="D65" s="2">
        <v>0.3</v>
      </c>
      <c r="E65" s="2">
        <f>E60*D65</f>
        <v>0.96</v>
      </c>
      <c r="F65" s="61"/>
      <c r="G65" s="61"/>
      <c r="H65" s="61"/>
      <c r="I65" s="61"/>
      <c r="J65" s="61"/>
      <c r="K65" s="61"/>
      <c r="L65" s="61"/>
    </row>
    <row r="66" spans="1:12" ht="25.5" x14ac:dyDescent="0.25">
      <c r="A66" s="115">
        <v>12</v>
      </c>
      <c r="B66" s="56" t="s">
        <v>143</v>
      </c>
      <c r="C66" s="64" t="s">
        <v>13</v>
      </c>
      <c r="D66" s="64"/>
      <c r="E66" s="64">
        <v>60</v>
      </c>
      <c r="F66" s="65"/>
      <c r="G66" s="65"/>
      <c r="H66" s="65"/>
      <c r="I66" s="65"/>
      <c r="J66" s="65"/>
      <c r="K66" s="65"/>
      <c r="L66" s="65"/>
    </row>
    <row r="67" spans="1:12" x14ac:dyDescent="0.25">
      <c r="A67" s="119"/>
      <c r="B67" s="60" t="s">
        <v>15</v>
      </c>
      <c r="C67" s="2" t="s">
        <v>16</v>
      </c>
      <c r="D67" s="2">
        <v>1</v>
      </c>
      <c r="E67" s="2">
        <f>E66*D67</f>
        <v>60</v>
      </c>
      <c r="F67" s="61"/>
      <c r="G67" s="61"/>
      <c r="H67" s="61"/>
      <c r="I67" s="61"/>
      <c r="J67" s="61"/>
      <c r="K67" s="61"/>
      <c r="L67" s="61"/>
    </row>
    <row r="68" spans="1:12" x14ac:dyDescent="0.25">
      <c r="A68" s="119"/>
      <c r="B68" s="60" t="s">
        <v>26</v>
      </c>
      <c r="C68" s="2" t="s">
        <v>23</v>
      </c>
      <c r="D68" s="2">
        <v>0.15</v>
      </c>
      <c r="E68" s="2">
        <f>E66*D68</f>
        <v>9</v>
      </c>
      <c r="F68" s="61"/>
      <c r="G68" s="61"/>
      <c r="H68" s="61"/>
      <c r="I68" s="61"/>
      <c r="J68" s="61"/>
      <c r="K68" s="61"/>
      <c r="L68" s="61"/>
    </row>
    <row r="69" spans="1:12" x14ac:dyDescent="0.25">
      <c r="A69" s="119"/>
      <c r="B69" s="60" t="s">
        <v>27</v>
      </c>
      <c r="C69" s="2" t="s">
        <v>18</v>
      </c>
      <c r="D69" s="2">
        <v>1.2</v>
      </c>
      <c r="E69" s="2">
        <f>E66*D69</f>
        <v>72</v>
      </c>
      <c r="F69" s="61"/>
      <c r="G69" s="61"/>
      <c r="H69" s="61"/>
      <c r="I69" s="61"/>
      <c r="J69" s="61"/>
      <c r="K69" s="61"/>
      <c r="L69" s="61"/>
    </row>
    <row r="70" spans="1:12" x14ac:dyDescent="0.25">
      <c r="A70" s="119"/>
      <c r="B70" s="60" t="s">
        <v>28</v>
      </c>
      <c r="C70" s="2" t="s">
        <v>23</v>
      </c>
      <c r="D70" s="2">
        <v>0.4</v>
      </c>
      <c r="E70" s="2">
        <f>E66*D70</f>
        <v>24</v>
      </c>
      <c r="F70" s="61"/>
      <c r="G70" s="61"/>
      <c r="H70" s="61"/>
      <c r="I70" s="61"/>
      <c r="J70" s="61"/>
      <c r="K70" s="61"/>
      <c r="L70" s="61"/>
    </row>
    <row r="71" spans="1:12" x14ac:dyDescent="0.25">
      <c r="A71" s="116"/>
      <c r="B71" s="60" t="s">
        <v>17</v>
      </c>
      <c r="C71" s="2" t="s">
        <v>16</v>
      </c>
      <c r="D71" s="2">
        <v>0.3</v>
      </c>
      <c r="E71" s="2">
        <f>E66*D71</f>
        <v>18</v>
      </c>
      <c r="F71" s="61"/>
      <c r="G71" s="61"/>
      <c r="H71" s="61"/>
      <c r="I71" s="61"/>
      <c r="J71" s="61"/>
      <c r="K71" s="61"/>
      <c r="L71" s="61"/>
    </row>
    <row r="72" spans="1:12" ht="25.5" x14ac:dyDescent="0.25">
      <c r="A72" s="115">
        <v>13</v>
      </c>
      <c r="B72" s="56" t="s">
        <v>144</v>
      </c>
      <c r="C72" s="58" t="s">
        <v>19</v>
      </c>
      <c r="D72" s="58"/>
      <c r="E72" s="64">
        <v>15.3</v>
      </c>
      <c r="F72" s="59"/>
      <c r="G72" s="59"/>
      <c r="H72" s="59"/>
      <c r="I72" s="59"/>
      <c r="J72" s="59"/>
      <c r="K72" s="59"/>
      <c r="L72" s="59"/>
    </row>
    <row r="73" spans="1:12" x14ac:dyDescent="0.25">
      <c r="A73" s="119"/>
      <c r="B73" s="60" t="s">
        <v>15</v>
      </c>
      <c r="C73" s="2" t="s">
        <v>16</v>
      </c>
      <c r="D73" s="2">
        <v>1</v>
      </c>
      <c r="E73" s="2">
        <f>E72*D73</f>
        <v>15.3</v>
      </c>
      <c r="F73" s="61"/>
      <c r="G73" s="61"/>
      <c r="H73" s="61"/>
      <c r="I73" s="61"/>
      <c r="J73" s="61"/>
      <c r="K73" s="61"/>
      <c r="L73" s="61"/>
    </row>
    <row r="74" spans="1:12" x14ac:dyDescent="0.25">
      <c r="A74" s="119"/>
      <c r="B74" s="60" t="s">
        <v>26</v>
      </c>
      <c r="C74" s="2" t="s">
        <v>23</v>
      </c>
      <c r="D74" s="2">
        <v>0.15</v>
      </c>
      <c r="E74" s="2">
        <f>E72*D74</f>
        <v>2.2949999999999999</v>
      </c>
      <c r="F74" s="61"/>
      <c r="G74" s="61"/>
      <c r="H74" s="61"/>
      <c r="I74" s="61"/>
      <c r="J74" s="61"/>
      <c r="K74" s="61"/>
      <c r="L74" s="61"/>
    </row>
    <row r="75" spans="1:12" x14ac:dyDescent="0.25">
      <c r="A75" s="119"/>
      <c r="B75" s="60" t="s">
        <v>27</v>
      </c>
      <c r="C75" s="2" t="s">
        <v>18</v>
      </c>
      <c r="D75" s="2">
        <v>1.2</v>
      </c>
      <c r="E75" s="2">
        <f>E72*D75</f>
        <v>18.36</v>
      </c>
      <c r="F75" s="61"/>
      <c r="G75" s="61"/>
      <c r="H75" s="61"/>
      <c r="I75" s="61"/>
      <c r="J75" s="61"/>
      <c r="K75" s="61"/>
      <c r="L75" s="61"/>
    </row>
    <row r="76" spans="1:12" x14ac:dyDescent="0.25">
      <c r="A76" s="119"/>
      <c r="B76" s="60" t="s">
        <v>28</v>
      </c>
      <c r="C76" s="2" t="s">
        <v>23</v>
      </c>
      <c r="D76" s="2">
        <v>0.08</v>
      </c>
      <c r="E76" s="2">
        <f>E72*D76</f>
        <v>1.224</v>
      </c>
      <c r="F76" s="61"/>
      <c r="G76" s="61"/>
      <c r="H76" s="61"/>
      <c r="I76" s="61"/>
      <c r="J76" s="61"/>
      <c r="K76" s="61"/>
      <c r="L76" s="61"/>
    </row>
    <row r="77" spans="1:12" x14ac:dyDescent="0.25">
      <c r="A77" s="119"/>
      <c r="B77" s="60" t="s">
        <v>145</v>
      </c>
      <c r="C77" s="2" t="s">
        <v>19</v>
      </c>
      <c r="D77" s="2">
        <v>1.05</v>
      </c>
      <c r="E77" s="2">
        <f>E72*D77</f>
        <v>16.065000000000001</v>
      </c>
      <c r="F77" s="61"/>
      <c r="G77" s="61"/>
      <c r="H77" s="61"/>
      <c r="I77" s="61"/>
      <c r="J77" s="61"/>
      <c r="K77" s="61"/>
      <c r="L77" s="61"/>
    </row>
    <row r="78" spans="1:12" x14ac:dyDescent="0.25">
      <c r="A78" s="116"/>
      <c r="B78" s="60" t="s">
        <v>17</v>
      </c>
      <c r="C78" s="2" t="s">
        <v>16</v>
      </c>
      <c r="D78" s="2">
        <v>0.5</v>
      </c>
      <c r="E78" s="2">
        <f>E72*D78</f>
        <v>7.65</v>
      </c>
      <c r="F78" s="61"/>
      <c r="G78" s="61"/>
      <c r="H78" s="61"/>
      <c r="I78" s="61"/>
      <c r="J78" s="61"/>
      <c r="K78" s="61"/>
      <c r="L78" s="61"/>
    </row>
    <row r="79" spans="1:12" ht="25.5" x14ac:dyDescent="0.25">
      <c r="A79" s="115">
        <v>14</v>
      </c>
      <c r="B79" s="56" t="s">
        <v>139</v>
      </c>
      <c r="C79" s="64" t="s">
        <v>13</v>
      </c>
      <c r="D79" s="64"/>
      <c r="E79" s="64">
        <v>43</v>
      </c>
      <c r="F79" s="65"/>
      <c r="G79" s="65"/>
      <c r="H79" s="65"/>
      <c r="I79" s="65"/>
      <c r="J79" s="65"/>
      <c r="K79" s="65"/>
      <c r="L79" s="65"/>
    </row>
    <row r="80" spans="1:12" x14ac:dyDescent="0.25">
      <c r="A80" s="119"/>
      <c r="B80" s="60" t="s">
        <v>15</v>
      </c>
      <c r="C80" s="2" t="s">
        <v>16</v>
      </c>
      <c r="D80" s="2">
        <v>1</v>
      </c>
      <c r="E80" s="2">
        <f>E79*D80</f>
        <v>43</v>
      </c>
      <c r="F80" s="61"/>
      <c r="G80" s="61"/>
      <c r="H80" s="61"/>
      <c r="I80" s="61"/>
      <c r="J80" s="61"/>
      <c r="K80" s="61"/>
      <c r="L80" s="63"/>
    </row>
    <row r="81" spans="1:12" x14ac:dyDescent="0.25">
      <c r="A81" s="119"/>
      <c r="B81" s="60" t="s">
        <v>91</v>
      </c>
      <c r="C81" s="2" t="s">
        <v>23</v>
      </c>
      <c r="D81" s="2">
        <v>0.4</v>
      </c>
      <c r="E81" s="2">
        <f>E79*D81</f>
        <v>17.2</v>
      </c>
      <c r="F81" s="61"/>
      <c r="G81" s="61"/>
      <c r="H81" s="61"/>
      <c r="I81" s="61"/>
      <c r="J81" s="61"/>
      <c r="K81" s="61"/>
      <c r="L81" s="63"/>
    </row>
    <row r="82" spans="1:12" x14ac:dyDescent="0.25">
      <c r="A82" s="116"/>
      <c r="B82" s="60" t="s">
        <v>17</v>
      </c>
      <c r="C82" s="2" t="s">
        <v>16</v>
      </c>
      <c r="D82" s="2">
        <v>0.3</v>
      </c>
      <c r="E82" s="2">
        <f>E79*D82</f>
        <v>12.9</v>
      </c>
      <c r="F82" s="61"/>
      <c r="G82" s="61"/>
      <c r="H82" s="61"/>
      <c r="I82" s="61"/>
      <c r="J82" s="61"/>
      <c r="K82" s="61"/>
      <c r="L82" s="63"/>
    </row>
    <row r="83" spans="1:12" ht="25.5" x14ac:dyDescent="0.25">
      <c r="A83" s="115">
        <v>15</v>
      </c>
      <c r="B83" s="56" t="s">
        <v>140</v>
      </c>
      <c r="C83" s="64" t="s">
        <v>13</v>
      </c>
      <c r="D83" s="64"/>
      <c r="E83" s="64">
        <v>53.75</v>
      </c>
      <c r="F83" s="65"/>
      <c r="G83" s="65"/>
      <c r="H83" s="65"/>
      <c r="I83" s="65"/>
      <c r="J83" s="65"/>
      <c r="K83" s="65"/>
      <c r="L83" s="65"/>
    </row>
    <row r="84" spans="1:12" x14ac:dyDescent="0.25">
      <c r="A84" s="119"/>
      <c r="B84" s="60" t="s">
        <v>15</v>
      </c>
      <c r="C84" s="2" t="s">
        <v>16</v>
      </c>
      <c r="D84" s="2">
        <v>1</v>
      </c>
      <c r="E84" s="2">
        <f>E83*D84</f>
        <v>53.75</v>
      </c>
      <c r="F84" s="61"/>
      <c r="G84" s="61"/>
      <c r="H84" s="61"/>
      <c r="I84" s="61"/>
      <c r="J84" s="61"/>
      <c r="K84" s="61"/>
      <c r="L84" s="61"/>
    </row>
    <row r="85" spans="1:12" x14ac:dyDescent="0.25">
      <c r="A85" s="119"/>
      <c r="B85" s="60" t="s">
        <v>136</v>
      </c>
      <c r="C85" s="2" t="s">
        <v>13</v>
      </c>
      <c r="D85" s="2">
        <v>1.05</v>
      </c>
      <c r="E85" s="2">
        <f>E83*D85</f>
        <v>56.4375</v>
      </c>
      <c r="F85" s="61"/>
      <c r="G85" s="61"/>
      <c r="H85" s="61"/>
      <c r="I85" s="61"/>
      <c r="J85" s="61"/>
      <c r="K85" s="61"/>
      <c r="L85" s="61"/>
    </row>
    <row r="86" spans="1:12" x14ac:dyDescent="0.25">
      <c r="A86" s="116"/>
      <c r="B86" s="60" t="s">
        <v>137</v>
      </c>
      <c r="C86" s="2" t="s">
        <v>18</v>
      </c>
      <c r="D86" s="2">
        <v>10</v>
      </c>
      <c r="E86" s="2">
        <f>E83*D86</f>
        <v>537.5</v>
      </c>
      <c r="F86" s="61"/>
      <c r="G86" s="61"/>
      <c r="H86" s="61"/>
      <c r="I86" s="61"/>
      <c r="J86" s="61"/>
      <c r="K86" s="61"/>
      <c r="L86" s="61"/>
    </row>
    <row r="87" spans="1:12" x14ac:dyDescent="0.25">
      <c r="A87" s="115">
        <v>16</v>
      </c>
      <c r="B87" s="56" t="s">
        <v>171</v>
      </c>
      <c r="C87" s="58" t="s">
        <v>13</v>
      </c>
      <c r="D87" s="58"/>
      <c r="E87" s="58">
        <v>81.400000000000006</v>
      </c>
      <c r="F87" s="59"/>
      <c r="G87" s="59"/>
      <c r="H87" s="59"/>
      <c r="I87" s="59"/>
      <c r="J87" s="59"/>
      <c r="K87" s="59"/>
      <c r="L87" s="59"/>
    </row>
    <row r="88" spans="1:12" x14ac:dyDescent="0.25">
      <c r="A88" s="119"/>
      <c r="B88" s="60" t="s">
        <v>15</v>
      </c>
      <c r="C88" s="2" t="s">
        <v>16</v>
      </c>
      <c r="D88" s="2">
        <v>1</v>
      </c>
      <c r="E88" s="2">
        <f>E87*D88</f>
        <v>81.400000000000006</v>
      </c>
      <c r="F88" s="61"/>
      <c r="G88" s="61"/>
      <c r="H88" s="61"/>
      <c r="I88" s="61"/>
      <c r="J88" s="61"/>
      <c r="K88" s="61"/>
      <c r="L88" s="61"/>
    </row>
    <row r="89" spans="1:12" x14ac:dyDescent="0.25">
      <c r="A89" s="119"/>
      <c r="B89" s="60" t="s">
        <v>73</v>
      </c>
      <c r="C89" s="2" t="s">
        <v>13</v>
      </c>
      <c r="D89" s="2">
        <v>1.05</v>
      </c>
      <c r="E89" s="2">
        <f>E87*D89</f>
        <v>85.470000000000013</v>
      </c>
      <c r="F89" s="61"/>
      <c r="G89" s="61"/>
      <c r="H89" s="61"/>
      <c r="I89" s="61"/>
      <c r="J89" s="61"/>
      <c r="K89" s="61"/>
      <c r="L89" s="61"/>
    </row>
    <row r="90" spans="1:12" x14ac:dyDescent="0.25">
      <c r="A90" s="119"/>
      <c r="B90" s="60" t="s">
        <v>29</v>
      </c>
      <c r="C90" s="2" t="s">
        <v>18</v>
      </c>
      <c r="D90" s="2">
        <v>8</v>
      </c>
      <c r="E90" s="2">
        <f>E87*D90</f>
        <v>651.20000000000005</v>
      </c>
      <c r="F90" s="61"/>
      <c r="G90" s="61"/>
      <c r="H90" s="61"/>
      <c r="I90" s="61"/>
      <c r="J90" s="61"/>
      <c r="K90" s="61"/>
      <c r="L90" s="61"/>
    </row>
    <row r="91" spans="1:12" x14ac:dyDescent="0.25">
      <c r="A91" s="116"/>
      <c r="B91" s="60" t="s">
        <v>17</v>
      </c>
      <c r="C91" s="2" t="s">
        <v>16</v>
      </c>
      <c r="D91" s="2">
        <v>0.3</v>
      </c>
      <c r="E91" s="2">
        <f>E87*D91</f>
        <v>24.42</v>
      </c>
      <c r="F91" s="61"/>
      <c r="G91" s="61"/>
      <c r="H91" s="61"/>
      <c r="I91" s="61"/>
      <c r="J91" s="61"/>
      <c r="K91" s="61"/>
      <c r="L91" s="61"/>
    </row>
    <row r="92" spans="1:12" x14ac:dyDescent="0.25">
      <c r="A92" s="120">
        <v>17</v>
      </c>
      <c r="B92" s="56" t="s">
        <v>148</v>
      </c>
      <c r="C92" s="58" t="s">
        <v>13</v>
      </c>
      <c r="D92" s="58"/>
      <c r="E92" s="58">
        <v>19.75</v>
      </c>
      <c r="F92" s="59"/>
      <c r="G92" s="59"/>
      <c r="H92" s="59"/>
      <c r="I92" s="59"/>
      <c r="J92" s="59"/>
      <c r="K92" s="59"/>
      <c r="L92" s="59"/>
    </row>
    <row r="93" spans="1:12" x14ac:dyDescent="0.25">
      <c r="A93" s="120"/>
      <c r="B93" s="60" t="s">
        <v>15</v>
      </c>
      <c r="C93" s="2" t="s">
        <v>16</v>
      </c>
      <c r="D93" s="2">
        <v>1</v>
      </c>
      <c r="E93" s="2">
        <f>E92*D93</f>
        <v>19.75</v>
      </c>
      <c r="F93" s="61"/>
      <c r="G93" s="61"/>
      <c r="H93" s="61"/>
      <c r="I93" s="61"/>
      <c r="J93" s="61"/>
      <c r="K93" s="61"/>
      <c r="L93" s="61"/>
    </row>
    <row r="94" spans="1:12" x14ac:dyDescent="0.25">
      <c r="A94" s="120"/>
      <c r="B94" s="60" t="s">
        <v>72</v>
      </c>
      <c r="C94" s="2" t="s">
        <v>13</v>
      </c>
      <c r="D94" s="2">
        <v>1.05</v>
      </c>
      <c r="E94" s="2">
        <f>E92*D94</f>
        <v>20.737500000000001</v>
      </c>
      <c r="F94" s="61"/>
      <c r="G94" s="61"/>
      <c r="H94" s="61"/>
      <c r="I94" s="61"/>
      <c r="J94" s="61"/>
      <c r="K94" s="61"/>
      <c r="L94" s="61"/>
    </row>
    <row r="95" spans="1:12" x14ac:dyDescent="0.25">
      <c r="A95" s="120"/>
      <c r="B95" s="60" t="s">
        <v>29</v>
      </c>
      <c r="C95" s="2" t="s">
        <v>18</v>
      </c>
      <c r="D95" s="2">
        <v>8</v>
      </c>
      <c r="E95" s="2">
        <f>E92*D95</f>
        <v>158</v>
      </c>
      <c r="F95" s="61"/>
      <c r="G95" s="61"/>
      <c r="H95" s="61"/>
      <c r="I95" s="61"/>
      <c r="J95" s="61"/>
      <c r="K95" s="61"/>
      <c r="L95" s="61"/>
    </row>
    <row r="96" spans="1:12" x14ac:dyDescent="0.25">
      <c r="A96" s="120"/>
      <c r="B96" s="60" t="s">
        <v>17</v>
      </c>
      <c r="C96" s="2" t="s">
        <v>16</v>
      </c>
      <c r="D96" s="2">
        <v>0.3</v>
      </c>
      <c r="E96" s="2">
        <f>E92*D96</f>
        <v>5.9249999999999998</v>
      </c>
      <c r="F96" s="61"/>
      <c r="G96" s="61"/>
      <c r="H96" s="61"/>
      <c r="I96" s="61"/>
      <c r="J96" s="61"/>
      <c r="K96" s="61"/>
      <c r="L96" s="61"/>
    </row>
    <row r="97" spans="1:12" ht="25.5" x14ac:dyDescent="0.25">
      <c r="A97" s="115">
        <v>18</v>
      </c>
      <c r="B97" s="56" t="s">
        <v>172</v>
      </c>
      <c r="C97" s="58" t="s">
        <v>19</v>
      </c>
      <c r="D97" s="58"/>
      <c r="E97" s="58">
        <v>20.12</v>
      </c>
      <c r="F97" s="59"/>
      <c r="G97" s="59"/>
      <c r="H97" s="59"/>
      <c r="I97" s="59"/>
      <c r="J97" s="59"/>
      <c r="K97" s="59"/>
      <c r="L97" s="59"/>
    </row>
    <row r="98" spans="1:12" x14ac:dyDescent="0.25">
      <c r="A98" s="119"/>
      <c r="B98" s="60" t="s">
        <v>15</v>
      </c>
      <c r="C98" s="2" t="s">
        <v>16</v>
      </c>
      <c r="D98" s="2">
        <v>1</v>
      </c>
      <c r="E98" s="2">
        <f>E97*D98</f>
        <v>20.12</v>
      </c>
      <c r="F98" s="61"/>
      <c r="G98" s="61"/>
      <c r="H98" s="61"/>
      <c r="I98" s="61"/>
      <c r="J98" s="61"/>
      <c r="K98" s="61"/>
      <c r="L98" s="61"/>
    </row>
    <row r="99" spans="1:12" x14ac:dyDescent="0.25">
      <c r="A99" s="119"/>
      <c r="B99" s="60" t="s">
        <v>138</v>
      </c>
      <c r="C99" s="2" t="s">
        <v>13</v>
      </c>
      <c r="D99" s="2">
        <v>0.06</v>
      </c>
      <c r="E99" s="2">
        <f>E97*D99</f>
        <v>1.2072000000000001</v>
      </c>
      <c r="F99" s="61"/>
      <c r="G99" s="61"/>
      <c r="H99" s="61"/>
      <c r="I99" s="61"/>
      <c r="J99" s="61"/>
      <c r="K99" s="61"/>
      <c r="L99" s="61"/>
    </row>
    <row r="100" spans="1:12" x14ac:dyDescent="0.25">
      <c r="A100" s="116"/>
      <c r="B100" s="60" t="s">
        <v>29</v>
      </c>
      <c r="C100" s="2" t="s">
        <v>18</v>
      </c>
      <c r="D100" s="2">
        <v>0.8</v>
      </c>
      <c r="E100" s="2">
        <f>E97*D100</f>
        <v>16.096</v>
      </c>
      <c r="F100" s="61"/>
      <c r="G100" s="61"/>
      <c r="H100" s="61"/>
      <c r="I100" s="61"/>
      <c r="J100" s="61"/>
      <c r="K100" s="61"/>
      <c r="L100" s="61"/>
    </row>
    <row r="101" spans="1:12" ht="25.5" x14ac:dyDescent="0.25">
      <c r="A101" s="115">
        <v>19</v>
      </c>
      <c r="B101" s="66" t="s">
        <v>173</v>
      </c>
      <c r="C101" s="67" t="s">
        <v>21</v>
      </c>
      <c r="D101" s="67"/>
      <c r="E101" s="67">
        <v>1</v>
      </c>
      <c r="F101" s="68"/>
      <c r="G101" s="67"/>
      <c r="H101" s="67"/>
      <c r="I101" s="67"/>
      <c r="J101" s="67"/>
      <c r="K101" s="67"/>
      <c r="L101" s="67"/>
    </row>
    <row r="102" spans="1:12" x14ac:dyDescent="0.25">
      <c r="A102" s="119"/>
      <c r="B102" s="60" t="s">
        <v>15</v>
      </c>
      <c r="C102" s="2" t="s">
        <v>16</v>
      </c>
      <c r="D102" s="2">
        <v>1</v>
      </c>
      <c r="E102" s="58">
        <v>1</v>
      </c>
      <c r="F102" s="61"/>
      <c r="G102" s="2"/>
      <c r="H102" s="2"/>
      <c r="I102" s="2"/>
      <c r="J102" s="2"/>
      <c r="K102" s="2"/>
      <c r="L102" s="2"/>
    </row>
    <row r="103" spans="1:12" x14ac:dyDescent="0.25">
      <c r="A103" s="119"/>
      <c r="B103" s="60" t="s">
        <v>174</v>
      </c>
      <c r="C103" s="2" t="s">
        <v>21</v>
      </c>
      <c r="D103" s="2">
        <v>1</v>
      </c>
      <c r="E103" s="58">
        <v>1</v>
      </c>
      <c r="F103" s="61"/>
      <c r="G103" s="2"/>
      <c r="H103" s="2"/>
      <c r="I103" s="2"/>
      <c r="J103" s="2"/>
      <c r="K103" s="2"/>
      <c r="L103" s="2"/>
    </row>
    <row r="104" spans="1:12" x14ac:dyDescent="0.25">
      <c r="A104" s="116"/>
      <c r="B104" s="60" t="s">
        <v>17</v>
      </c>
      <c r="C104" s="2" t="s">
        <v>16</v>
      </c>
      <c r="D104" s="2">
        <v>1</v>
      </c>
      <c r="E104" s="2">
        <f>D104*E101</f>
        <v>1</v>
      </c>
      <c r="F104" s="61"/>
      <c r="G104" s="61"/>
      <c r="H104" s="61"/>
      <c r="I104" s="61"/>
      <c r="J104" s="61"/>
      <c r="K104" s="61"/>
      <c r="L104" s="61"/>
    </row>
    <row r="105" spans="1:12" x14ac:dyDescent="0.25">
      <c r="A105" s="115">
        <v>20</v>
      </c>
      <c r="B105" s="69" t="s">
        <v>194</v>
      </c>
      <c r="C105" s="58" t="s">
        <v>21</v>
      </c>
      <c r="D105" s="58"/>
      <c r="E105" s="58">
        <v>1</v>
      </c>
      <c r="F105" s="59"/>
      <c r="G105" s="59"/>
      <c r="H105" s="59"/>
      <c r="I105" s="59"/>
      <c r="J105" s="59"/>
      <c r="K105" s="59"/>
      <c r="L105" s="59"/>
    </row>
    <row r="106" spans="1:12" x14ac:dyDescent="0.25">
      <c r="A106" s="119"/>
      <c r="B106" s="60" t="s">
        <v>15</v>
      </c>
      <c r="C106" s="2" t="s">
        <v>16</v>
      </c>
      <c r="D106" s="2">
        <v>1</v>
      </c>
      <c r="E106" s="2">
        <f>E105*D106</f>
        <v>1</v>
      </c>
      <c r="F106" s="61"/>
      <c r="G106" s="61"/>
      <c r="H106" s="61"/>
      <c r="I106" s="61"/>
      <c r="J106" s="61"/>
      <c r="K106" s="61"/>
      <c r="L106" s="61"/>
    </row>
    <row r="107" spans="1:12" x14ac:dyDescent="0.25">
      <c r="A107" s="116"/>
      <c r="B107" s="60" t="s">
        <v>182</v>
      </c>
      <c r="C107" s="2" t="s">
        <v>13</v>
      </c>
      <c r="D107" s="2">
        <v>1</v>
      </c>
      <c r="E107" s="2">
        <f>E105*D107</f>
        <v>1</v>
      </c>
      <c r="F107" s="61"/>
      <c r="G107" s="61"/>
      <c r="H107" s="61"/>
      <c r="I107" s="61"/>
      <c r="J107" s="61"/>
      <c r="K107" s="61"/>
      <c r="L107" s="61"/>
    </row>
    <row r="108" spans="1:12" x14ac:dyDescent="0.25">
      <c r="A108" s="115">
        <v>21</v>
      </c>
      <c r="B108" s="56" t="s">
        <v>183</v>
      </c>
      <c r="C108" s="58" t="s">
        <v>20</v>
      </c>
      <c r="D108" s="58"/>
      <c r="E108" s="58">
        <v>5</v>
      </c>
      <c r="F108" s="59"/>
      <c r="G108" s="59"/>
      <c r="H108" s="59"/>
      <c r="I108" s="59"/>
      <c r="J108" s="59"/>
      <c r="K108" s="59"/>
      <c r="L108" s="59"/>
    </row>
    <row r="109" spans="1:12" x14ac:dyDescent="0.25">
      <c r="A109" s="119"/>
      <c r="B109" s="60" t="s">
        <v>15</v>
      </c>
      <c r="C109" s="2" t="s">
        <v>16</v>
      </c>
      <c r="D109" s="2">
        <v>1</v>
      </c>
      <c r="E109" s="2">
        <f>E108*D109</f>
        <v>5</v>
      </c>
      <c r="F109" s="61"/>
      <c r="G109" s="61"/>
      <c r="H109" s="61"/>
      <c r="I109" s="61"/>
      <c r="J109" s="61"/>
      <c r="K109" s="61"/>
      <c r="L109" s="61"/>
    </row>
    <row r="110" spans="1:12" x14ac:dyDescent="0.25">
      <c r="A110" s="119"/>
      <c r="B110" s="60" t="s">
        <v>181</v>
      </c>
      <c r="C110" s="2" t="s">
        <v>23</v>
      </c>
      <c r="D110" s="2">
        <v>0.6</v>
      </c>
      <c r="E110" s="2">
        <f>E108*D110</f>
        <v>3</v>
      </c>
      <c r="F110" s="61"/>
      <c r="G110" s="61"/>
      <c r="H110" s="61"/>
      <c r="I110" s="61"/>
      <c r="J110" s="61"/>
      <c r="K110" s="61"/>
      <c r="L110" s="61"/>
    </row>
    <row r="111" spans="1:12" ht="14.25" customHeight="1" x14ac:dyDescent="0.25">
      <c r="A111" s="116"/>
      <c r="B111" s="60" t="s">
        <v>17</v>
      </c>
      <c r="C111" s="2" t="s">
        <v>16</v>
      </c>
      <c r="D111" s="2">
        <v>1</v>
      </c>
      <c r="E111" s="2">
        <f>E108*D111</f>
        <v>5</v>
      </c>
      <c r="F111" s="61"/>
      <c r="G111" s="61"/>
      <c r="H111" s="61"/>
      <c r="I111" s="61"/>
      <c r="J111" s="61"/>
      <c r="K111" s="61"/>
      <c r="L111" s="61"/>
    </row>
    <row r="112" spans="1:12" x14ac:dyDescent="0.25">
      <c r="A112" s="115">
        <v>22</v>
      </c>
      <c r="B112" s="70" t="s">
        <v>180</v>
      </c>
      <c r="C112" s="67" t="s">
        <v>21</v>
      </c>
      <c r="D112" s="67"/>
      <c r="E112" s="67">
        <v>2</v>
      </c>
      <c r="F112" s="68"/>
      <c r="G112" s="67"/>
      <c r="H112" s="67"/>
      <c r="I112" s="67"/>
      <c r="J112" s="67"/>
      <c r="K112" s="67"/>
      <c r="L112" s="67"/>
    </row>
    <row r="113" spans="1:12" x14ac:dyDescent="0.25">
      <c r="A113" s="119"/>
      <c r="B113" s="60" t="s">
        <v>15</v>
      </c>
      <c r="C113" s="2" t="s">
        <v>16</v>
      </c>
      <c r="D113" s="2">
        <v>1</v>
      </c>
      <c r="E113" s="58">
        <f>E112*D113</f>
        <v>2</v>
      </c>
      <c r="F113" s="61"/>
      <c r="G113" s="2"/>
      <c r="H113" s="2"/>
      <c r="I113" s="2"/>
      <c r="J113" s="2"/>
      <c r="K113" s="2"/>
      <c r="L113" s="2"/>
    </row>
    <row r="114" spans="1:12" x14ac:dyDescent="0.25">
      <c r="A114" s="119"/>
      <c r="B114" s="71" t="s">
        <v>68</v>
      </c>
      <c r="C114" s="72" t="s">
        <v>21</v>
      </c>
      <c r="D114" s="8">
        <v>1</v>
      </c>
      <c r="E114" s="7">
        <f>E112*D114</f>
        <v>2</v>
      </c>
      <c r="F114" s="2"/>
      <c r="G114" s="2"/>
      <c r="H114" s="7"/>
      <c r="I114" s="7"/>
      <c r="J114" s="7"/>
      <c r="K114" s="7"/>
      <c r="L114" s="61"/>
    </row>
    <row r="115" spans="1:12" x14ac:dyDescent="0.25">
      <c r="A115" s="116"/>
      <c r="B115" s="71" t="s">
        <v>58</v>
      </c>
      <c r="C115" s="2" t="s">
        <v>16</v>
      </c>
      <c r="D115" s="8">
        <v>2.5</v>
      </c>
      <c r="E115" s="7">
        <f>E112*D115</f>
        <v>5</v>
      </c>
      <c r="F115" s="2"/>
      <c r="G115" s="2"/>
      <c r="H115" s="23"/>
      <c r="I115" s="23"/>
      <c r="J115" s="23"/>
      <c r="K115" s="23"/>
      <c r="L115" s="61"/>
    </row>
    <row r="116" spans="1:12" ht="25.5" x14ac:dyDescent="0.25">
      <c r="A116" s="115">
        <v>13</v>
      </c>
      <c r="B116" s="56" t="s">
        <v>37</v>
      </c>
      <c r="C116" s="57" t="s">
        <v>14</v>
      </c>
      <c r="D116" s="58"/>
      <c r="E116" s="58">
        <v>15</v>
      </c>
      <c r="F116" s="59"/>
      <c r="G116" s="59"/>
      <c r="H116" s="59"/>
      <c r="I116" s="59"/>
      <c r="J116" s="59"/>
      <c r="K116" s="59"/>
      <c r="L116" s="59"/>
    </row>
    <row r="117" spans="1:12" x14ac:dyDescent="0.25">
      <c r="A117" s="119"/>
      <c r="B117" s="60" t="s">
        <v>15</v>
      </c>
      <c r="C117" s="53" t="s">
        <v>16</v>
      </c>
      <c r="D117" s="2">
        <v>1</v>
      </c>
      <c r="E117" s="2">
        <f>E116*D117</f>
        <v>15</v>
      </c>
      <c r="F117" s="61"/>
      <c r="G117" s="61"/>
      <c r="H117" s="61"/>
      <c r="I117" s="61"/>
      <c r="J117" s="61"/>
      <c r="K117" s="61"/>
      <c r="L117" s="61"/>
    </row>
    <row r="118" spans="1:12" x14ac:dyDescent="0.25">
      <c r="A118" s="116"/>
      <c r="B118" s="60" t="s">
        <v>38</v>
      </c>
      <c r="C118" s="53" t="s">
        <v>22</v>
      </c>
      <c r="D118" s="2">
        <v>1.75</v>
      </c>
      <c r="E118" s="2">
        <f>E116*D118</f>
        <v>26.25</v>
      </c>
      <c r="F118" s="61"/>
      <c r="G118" s="61"/>
      <c r="H118" s="61"/>
      <c r="I118" s="61"/>
      <c r="J118" s="61"/>
      <c r="K118" s="61"/>
      <c r="L118" s="61"/>
    </row>
    <row r="119" spans="1:12" x14ac:dyDescent="0.25">
      <c r="A119" s="3"/>
      <c r="B119" s="11" t="s">
        <v>7</v>
      </c>
      <c r="C119" s="12"/>
      <c r="D119" s="13"/>
      <c r="E119" s="14"/>
      <c r="F119" s="15"/>
      <c r="G119" s="15">
        <f>SUM(G9:G118)</f>
        <v>0</v>
      </c>
      <c r="H119" s="15"/>
      <c r="I119" s="15"/>
      <c r="J119" s="15"/>
      <c r="K119" s="15"/>
      <c r="L119" s="15">
        <f>SUM(L9:L118)</f>
        <v>0</v>
      </c>
    </row>
    <row r="120" spans="1:12" x14ac:dyDescent="0.25">
      <c r="A120" s="3"/>
      <c r="B120" s="6" t="s">
        <v>30</v>
      </c>
      <c r="C120" s="16">
        <v>0.05</v>
      </c>
      <c r="D120" s="13"/>
      <c r="E120" s="14"/>
      <c r="F120" s="15"/>
      <c r="G120" s="15"/>
      <c r="H120" s="15"/>
      <c r="I120" s="15"/>
      <c r="J120" s="15"/>
      <c r="K120" s="15"/>
      <c r="L120" s="7">
        <f>G119*C120</f>
        <v>0</v>
      </c>
    </row>
    <row r="121" spans="1:12" x14ac:dyDescent="0.25">
      <c r="A121" s="3"/>
      <c r="B121" s="17" t="s">
        <v>7</v>
      </c>
      <c r="C121" s="16"/>
      <c r="D121" s="13"/>
      <c r="E121" s="14"/>
      <c r="F121" s="15"/>
      <c r="G121" s="15"/>
      <c r="H121" s="15"/>
      <c r="I121" s="15"/>
      <c r="J121" s="15"/>
      <c r="K121" s="15"/>
      <c r="L121" s="7">
        <f>L120+L119</f>
        <v>0</v>
      </c>
    </row>
    <row r="122" spans="1:12" x14ac:dyDescent="0.25">
      <c r="A122" s="3"/>
      <c r="B122" s="18" t="s">
        <v>31</v>
      </c>
      <c r="C122" s="19">
        <v>0.1</v>
      </c>
      <c r="D122" s="13"/>
      <c r="E122" s="14"/>
      <c r="F122" s="15"/>
      <c r="G122" s="15"/>
      <c r="H122" s="15"/>
      <c r="I122" s="15"/>
      <c r="J122" s="15"/>
      <c r="K122" s="15"/>
      <c r="L122" s="7">
        <f>L121*C122</f>
        <v>0</v>
      </c>
    </row>
    <row r="123" spans="1:12" x14ac:dyDescent="0.25">
      <c r="A123" s="3"/>
      <c r="B123" s="17" t="s">
        <v>7</v>
      </c>
      <c r="C123" s="19"/>
      <c r="D123" s="13"/>
      <c r="E123" s="14"/>
      <c r="F123" s="15"/>
      <c r="G123" s="15"/>
      <c r="H123" s="15"/>
      <c r="I123" s="15"/>
      <c r="J123" s="15"/>
      <c r="K123" s="15"/>
      <c r="L123" s="7">
        <f>L122+L121</f>
        <v>0</v>
      </c>
    </row>
    <row r="124" spans="1:12" x14ac:dyDescent="0.25">
      <c r="A124" s="3"/>
      <c r="B124" s="20" t="s">
        <v>32</v>
      </c>
      <c r="C124" s="16">
        <v>0.08</v>
      </c>
      <c r="D124" s="6"/>
      <c r="E124" s="21"/>
      <c r="F124" s="20"/>
      <c r="G124" s="22"/>
      <c r="H124" s="22"/>
      <c r="I124" s="22"/>
      <c r="J124" s="22"/>
      <c r="K124" s="22"/>
      <c r="L124" s="23">
        <f>L123*C124</f>
        <v>0</v>
      </c>
    </row>
    <row r="125" spans="1:12" x14ac:dyDescent="0.25">
      <c r="A125" s="3"/>
      <c r="B125" s="17" t="s">
        <v>7</v>
      </c>
      <c r="C125" s="24"/>
      <c r="D125" s="24"/>
      <c r="E125" s="24"/>
      <c r="F125" s="24"/>
      <c r="G125" s="25"/>
      <c r="H125" s="25"/>
      <c r="I125" s="25"/>
      <c r="J125" s="25"/>
      <c r="K125" s="25"/>
      <c r="L125" s="8">
        <f>SUM(L123:L124)</f>
        <v>0</v>
      </c>
    </row>
    <row r="126" spans="1:12" x14ac:dyDescent="0.25">
      <c r="A126" s="3"/>
      <c r="B126" s="26" t="s">
        <v>33</v>
      </c>
      <c r="C126" s="27">
        <v>0.05</v>
      </c>
      <c r="D126" s="28"/>
      <c r="E126" s="28"/>
      <c r="F126" s="28"/>
      <c r="G126" s="28"/>
      <c r="H126" s="28"/>
      <c r="I126" s="28"/>
      <c r="J126" s="28"/>
      <c r="K126" s="28"/>
      <c r="L126" s="8">
        <f>L125*C126</f>
        <v>0</v>
      </c>
    </row>
    <row r="127" spans="1:12" x14ac:dyDescent="0.25">
      <c r="A127" s="3"/>
      <c r="B127" s="17" t="s">
        <v>7</v>
      </c>
      <c r="C127" s="29"/>
      <c r="D127" s="28"/>
      <c r="E127" s="28"/>
      <c r="F127" s="28"/>
      <c r="G127" s="28"/>
      <c r="H127" s="28"/>
      <c r="I127" s="28"/>
      <c r="J127" s="28"/>
      <c r="K127" s="28"/>
      <c r="L127" s="8">
        <f>SUM(L125:L126)</f>
        <v>0</v>
      </c>
    </row>
    <row r="128" spans="1:12" x14ac:dyDescent="0.25">
      <c r="A128" s="3"/>
      <c r="B128" s="26" t="s">
        <v>34</v>
      </c>
      <c r="C128" s="27">
        <v>0.18</v>
      </c>
      <c r="D128" s="28"/>
      <c r="E128" s="28"/>
      <c r="F128" s="28"/>
      <c r="G128" s="28"/>
      <c r="H128" s="28"/>
      <c r="I128" s="28"/>
      <c r="J128" s="28"/>
      <c r="K128" s="28"/>
      <c r="L128" s="8">
        <f>L127*C128</f>
        <v>0</v>
      </c>
    </row>
    <row r="129" spans="1:12" x14ac:dyDescent="0.25">
      <c r="A129" s="3"/>
      <c r="B129" s="28" t="s">
        <v>35</v>
      </c>
      <c r="C129" s="28"/>
      <c r="D129" s="28"/>
      <c r="E129" s="28"/>
      <c r="F129" s="28"/>
      <c r="G129" s="28"/>
      <c r="H129" s="28"/>
      <c r="I129" s="28"/>
      <c r="J129" s="28"/>
      <c r="K129" s="28"/>
      <c r="L129" s="30">
        <f>L128+L127</f>
        <v>0</v>
      </c>
    </row>
    <row r="130" spans="1:12" x14ac:dyDescent="0.25">
      <c r="A130" s="3"/>
      <c r="B130" s="4"/>
      <c r="C130" s="5"/>
      <c r="D130" s="5"/>
      <c r="E130" s="5"/>
      <c r="F130" s="5"/>
      <c r="G130" s="5"/>
      <c r="H130" s="5"/>
      <c r="I130" s="5"/>
      <c r="J130" s="5"/>
      <c r="K130" s="5"/>
      <c r="L130" s="5"/>
    </row>
    <row r="131" spans="1:12" x14ac:dyDescent="0.25">
      <c r="A131" s="3"/>
      <c r="B131" s="4"/>
      <c r="C131" s="5"/>
      <c r="D131" s="5"/>
      <c r="E131" s="5"/>
      <c r="F131" s="5"/>
      <c r="G131" s="5"/>
      <c r="H131" s="5"/>
      <c r="I131" s="5"/>
      <c r="J131" s="5"/>
      <c r="K131" s="5"/>
      <c r="L131" s="5"/>
    </row>
    <row r="132" spans="1:12" x14ac:dyDescent="0.25">
      <c r="A132" s="3"/>
      <c r="B132" s="4"/>
      <c r="C132" s="5"/>
      <c r="D132" s="5"/>
      <c r="E132" s="5"/>
      <c r="F132" s="5"/>
      <c r="G132" s="5"/>
      <c r="H132" s="5"/>
      <c r="I132" s="5"/>
      <c r="J132" s="5"/>
      <c r="K132" s="5"/>
      <c r="L132" s="5"/>
    </row>
    <row r="133" spans="1:12" x14ac:dyDescent="0.25">
      <c r="A133" s="3"/>
      <c r="B133" s="4"/>
      <c r="C133" s="5"/>
      <c r="D133" s="5"/>
      <c r="E133" s="5"/>
      <c r="F133" s="5"/>
      <c r="G133" s="5"/>
      <c r="H133" s="5"/>
      <c r="I133" s="5"/>
      <c r="J133" s="5"/>
      <c r="K133" s="5"/>
      <c r="L133" s="5"/>
    </row>
    <row r="134" spans="1:12" x14ac:dyDescent="0.25">
      <c r="A134" s="3"/>
      <c r="B134" s="4"/>
      <c r="C134" s="5"/>
      <c r="D134" s="5"/>
      <c r="E134" s="5"/>
      <c r="F134" s="5"/>
      <c r="G134" s="5"/>
      <c r="H134" s="5"/>
      <c r="I134" s="5"/>
      <c r="J134" s="5"/>
      <c r="K134" s="5"/>
      <c r="L134" s="5"/>
    </row>
    <row r="135" spans="1:12" x14ac:dyDescent="0.25">
      <c r="A135" s="3"/>
      <c r="B135" s="4"/>
      <c r="C135" s="5"/>
      <c r="D135" s="5"/>
      <c r="E135" s="5"/>
      <c r="F135" s="5"/>
      <c r="G135" s="5"/>
      <c r="H135" s="5"/>
      <c r="I135" s="5"/>
      <c r="J135" s="5"/>
      <c r="K135" s="5"/>
      <c r="L135" s="5"/>
    </row>
    <row r="136" spans="1:12" x14ac:dyDescent="0.25">
      <c r="A136" s="3"/>
      <c r="B136" s="4"/>
      <c r="C136" s="5"/>
      <c r="D136" s="5"/>
      <c r="E136" s="5"/>
      <c r="F136" s="5"/>
      <c r="G136" s="5"/>
      <c r="H136" s="5"/>
      <c r="I136" s="5"/>
      <c r="J136" s="5"/>
      <c r="K136" s="5"/>
      <c r="L136" s="5"/>
    </row>
    <row r="137" spans="1:12" x14ac:dyDescent="0.25">
      <c r="A137" s="3"/>
      <c r="B137" s="4"/>
      <c r="C137" s="5"/>
      <c r="D137" s="5"/>
      <c r="E137" s="5"/>
      <c r="F137" s="5"/>
      <c r="G137" s="5"/>
      <c r="H137" s="5"/>
      <c r="I137" s="5"/>
      <c r="J137" s="5"/>
      <c r="K137" s="5"/>
      <c r="L137" s="5"/>
    </row>
    <row r="138" spans="1:12" x14ac:dyDescent="0.25">
      <c r="A138" s="3"/>
      <c r="B138" s="4"/>
      <c r="C138" s="5"/>
      <c r="D138" s="5"/>
      <c r="E138" s="5"/>
      <c r="F138" s="5"/>
      <c r="G138" s="5"/>
      <c r="H138" s="5"/>
      <c r="I138" s="5"/>
      <c r="J138" s="5"/>
      <c r="K138" s="5"/>
      <c r="L138" s="5"/>
    </row>
    <row r="139" spans="1:12" x14ac:dyDescent="0.25">
      <c r="A139" s="3"/>
      <c r="B139" s="4"/>
      <c r="C139" s="5"/>
      <c r="D139" s="5"/>
      <c r="E139" s="5"/>
      <c r="F139" s="5"/>
      <c r="G139" s="5"/>
      <c r="H139" s="5"/>
      <c r="I139" s="5"/>
      <c r="J139" s="5"/>
      <c r="K139" s="5"/>
      <c r="L139" s="5"/>
    </row>
    <row r="140" spans="1:12" x14ac:dyDescent="0.25">
      <c r="A140" s="3"/>
      <c r="B140" s="4"/>
      <c r="C140" s="5"/>
      <c r="D140" s="5"/>
      <c r="E140" s="5"/>
      <c r="F140" s="5"/>
      <c r="G140" s="5"/>
      <c r="H140" s="5"/>
      <c r="I140" s="5"/>
      <c r="J140" s="5"/>
      <c r="K140" s="5"/>
      <c r="L140" s="5"/>
    </row>
    <row r="141" spans="1:12" x14ac:dyDescent="0.25">
      <c r="A141" s="3"/>
      <c r="B141" s="4"/>
      <c r="C141" s="5"/>
      <c r="D141" s="5"/>
      <c r="E141" s="5"/>
      <c r="F141" s="5"/>
      <c r="G141" s="5"/>
      <c r="H141" s="5"/>
      <c r="I141" s="5"/>
      <c r="J141" s="5"/>
      <c r="K141" s="5"/>
      <c r="L141" s="5"/>
    </row>
    <row r="142" spans="1:12" x14ac:dyDescent="0.25">
      <c r="A142" s="3"/>
      <c r="B142" s="4"/>
      <c r="C142" s="5"/>
      <c r="D142" s="5"/>
      <c r="E142" s="5"/>
      <c r="F142" s="5"/>
      <c r="G142" s="5"/>
      <c r="H142" s="5"/>
      <c r="I142" s="5"/>
      <c r="J142" s="5"/>
      <c r="K142" s="5"/>
      <c r="L142" s="5"/>
    </row>
    <row r="143" spans="1:12" x14ac:dyDescent="0.25">
      <c r="A143" s="3"/>
      <c r="B143" s="4"/>
      <c r="C143" s="5"/>
      <c r="D143" s="5"/>
      <c r="E143" s="5"/>
      <c r="F143" s="5"/>
      <c r="G143" s="5"/>
      <c r="H143" s="5"/>
      <c r="I143" s="5"/>
      <c r="J143" s="5"/>
      <c r="K143" s="5"/>
      <c r="L143" s="5"/>
    </row>
    <row r="144" spans="1:12" x14ac:dyDescent="0.25">
      <c r="A144" s="3"/>
      <c r="B144" s="4"/>
      <c r="C144" s="5"/>
      <c r="D144" s="5"/>
      <c r="E144" s="5"/>
      <c r="F144" s="5"/>
      <c r="G144" s="5"/>
      <c r="H144" s="5"/>
      <c r="I144" s="5"/>
      <c r="J144" s="5"/>
      <c r="K144" s="5"/>
      <c r="L144" s="5"/>
    </row>
    <row r="145" spans="1:12" x14ac:dyDescent="0.25">
      <c r="A145" s="3"/>
      <c r="B145" s="4"/>
      <c r="C145" s="5"/>
      <c r="D145" s="5"/>
      <c r="E145" s="5"/>
      <c r="F145" s="5"/>
      <c r="G145" s="5"/>
      <c r="H145" s="5"/>
      <c r="I145" s="5"/>
      <c r="J145" s="5"/>
      <c r="K145" s="5"/>
      <c r="L145" s="5"/>
    </row>
    <row r="146" spans="1:12" x14ac:dyDescent="0.25">
      <c r="A146" s="3"/>
      <c r="B146" s="4"/>
      <c r="C146" s="5"/>
      <c r="D146" s="5"/>
      <c r="E146" s="5"/>
      <c r="F146" s="5"/>
      <c r="G146" s="5"/>
      <c r="H146" s="5"/>
      <c r="I146" s="5"/>
      <c r="J146" s="5"/>
      <c r="K146" s="5"/>
      <c r="L146" s="5"/>
    </row>
    <row r="147" spans="1:12" x14ac:dyDescent="0.25">
      <c r="A147" s="3"/>
      <c r="B147" s="4"/>
      <c r="C147" s="5"/>
      <c r="D147" s="5"/>
      <c r="E147" s="5"/>
      <c r="F147" s="5"/>
      <c r="G147" s="5"/>
      <c r="H147" s="5"/>
      <c r="I147" s="5"/>
      <c r="J147" s="5"/>
      <c r="K147" s="5"/>
      <c r="L147" s="5"/>
    </row>
    <row r="148" spans="1:12" x14ac:dyDescent="0.25">
      <c r="A148" s="3"/>
      <c r="B148" s="4"/>
      <c r="C148" s="5"/>
      <c r="D148" s="5"/>
      <c r="E148" s="5"/>
      <c r="F148" s="5"/>
      <c r="G148" s="5"/>
      <c r="H148" s="5"/>
      <c r="I148" s="5"/>
      <c r="J148" s="5"/>
      <c r="K148" s="5"/>
      <c r="L148" s="5"/>
    </row>
    <row r="149" spans="1:12" x14ac:dyDescent="0.25">
      <c r="A149" s="3"/>
      <c r="B149" s="4"/>
      <c r="C149" s="5"/>
      <c r="D149" s="5"/>
      <c r="E149" s="5"/>
      <c r="F149" s="5"/>
      <c r="G149" s="5"/>
      <c r="H149" s="5"/>
      <c r="I149" s="5"/>
      <c r="J149" s="5"/>
      <c r="K149" s="5"/>
      <c r="L149" s="5"/>
    </row>
    <row r="150" spans="1:12" x14ac:dyDescent="0.25">
      <c r="A150" s="3"/>
      <c r="B150" s="4"/>
      <c r="C150" s="5"/>
      <c r="D150" s="5"/>
      <c r="E150" s="5"/>
      <c r="F150" s="5"/>
      <c r="G150" s="5"/>
      <c r="H150" s="5"/>
      <c r="I150" s="5"/>
      <c r="J150" s="5"/>
      <c r="K150" s="5"/>
      <c r="L150" s="5"/>
    </row>
    <row r="151" spans="1:12" x14ac:dyDescent="0.25">
      <c r="A151" s="3"/>
      <c r="B151" s="4"/>
      <c r="C151" s="5"/>
      <c r="D151" s="5"/>
      <c r="E151" s="5"/>
      <c r="F151" s="5"/>
      <c r="G151" s="5"/>
      <c r="H151" s="5"/>
      <c r="I151" s="5"/>
      <c r="J151" s="5"/>
      <c r="K151" s="5"/>
      <c r="L151" s="5"/>
    </row>
    <row r="152" spans="1:12" x14ac:dyDescent="0.25">
      <c r="A152" s="3"/>
      <c r="B152" s="4"/>
      <c r="C152" s="5"/>
      <c r="D152" s="5"/>
      <c r="E152" s="5"/>
      <c r="F152" s="5"/>
      <c r="G152" s="5"/>
      <c r="H152" s="5"/>
      <c r="I152" s="5"/>
      <c r="J152" s="5"/>
      <c r="K152" s="5"/>
      <c r="L152" s="5"/>
    </row>
    <row r="153" spans="1:12" x14ac:dyDescent="0.25">
      <c r="A153" s="3"/>
      <c r="B153" s="4"/>
      <c r="C153" s="5"/>
      <c r="D153" s="5"/>
      <c r="E153" s="5"/>
      <c r="F153" s="5"/>
      <c r="G153" s="5"/>
      <c r="H153" s="5"/>
      <c r="I153" s="5"/>
      <c r="J153" s="5"/>
      <c r="K153" s="5"/>
      <c r="L153" s="5"/>
    </row>
    <row r="154" spans="1:12" x14ac:dyDescent="0.25">
      <c r="A154" s="3"/>
      <c r="B154" s="4"/>
      <c r="C154" s="5"/>
      <c r="D154" s="5"/>
      <c r="E154" s="5"/>
      <c r="F154" s="5"/>
      <c r="G154" s="5"/>
      <c r="H154" s="5"/>
      <c r="I154" s="5"/>
      <c r="J154" s="5"/>
      <c r="K154" s="5"/>
      <c r="L154" s="5"/>
    </row>
    <row r="155" spans="1:12" x14ac:dyDescent="0.25">
      <c r="A155" s="3"/>
      <c r="B155" s="4"/>
      <c r="C155" s="5"/>
      <c r="D155" s="5"/>
      <c r="E155" s="5"/>
      <c r="F155" s="5"/>
      <c r="G155" s="5"/>
      <c r="H155" s="5"/>
      <c r="I155" s="5"/>
      <c r="J155" s="5"/>
      <c r="K155" s="5"/>
      <c r="L155" s="5"/>
    </row>
    <row r="156" spans="1:12" x14ac:dyDescent="0.25">
      <c r="A156" s="3"/>
      <c r="B156" s="4"/>
      <c r="C156" s="5"/>
      <c r="D156" s="5"/>
      <c r="E156" s="5"/>
      <c r="F156" s="5"/>
      <c r="G156" s="5"/>
      <c r="H156" s="5"/>
      <c r="I156" s="5"/>
      <c r="J156" s="5"/>
      <c r="K156" s="5"/>
      <c r="L156" s="5"/>
    </row>
    <row r="157" spans="1:12" x14ac:dyDescent="0.25">
      <c r="A157" s="3"/>
      <c r="B157" s="4"/>
      <c r="C157" s="5"/>
      <c r="D157" s="5"/>
      <c r="E157" s="5"/>
      <c r="F157" s="5"/>
      <c r="G157" s="5"/>
      <c r="H157" s="5"/>
      <c r="I157" s="5"/>
      <c r="J157" s="5"/>
      <c r="K157" s="5"/>
      <c r="L157" s="5"/>
    </row>
    <row r="158" spans="1:12" x14ac:dyDescent="0.25">
      <c r="A158" s="3"/>
      <c r="B158" s="4"/>
      <c r="C158" s="5"/>
      <c r="D158" s="5"/>
      <c r="E158" s="5"/>
      <c r="F158" s="5"/>
      <c r="G158" s="5"/>
      <c r="H158" s="5"/>
      <c r="I158" s="5"/>
      <c r="J158" s="5"/>
      <c r="K158" s="5"/>
      <c r="L158" s="5"/>
    </row>
    <row r="159" spans="1:12" x14ac:dyDescent="0.25">
      <c r="A159" s="3"/>
      <c r="B159" s="4"/>
      <c r="C159" s="5"/>
      <c r="D159" s="5"/>
      <c r="E159" s="5"/>
      <c r="F159" s="5"/>
      <c r="G159" s="5"/>
      <c r="H159" s="5"/>
      <c r="I159" s="5"/>
      <c r="J159" s="5"/>
      <c r="K159" s="5"/>
      <c r="L159" s="5"/>
    </row>
    <row r="160" spans="1:12" x14ac:dyDescent="0.25">
      <c r="A160" s="3"/>
      <c r="B160" s="4"/>
      <c r="C160" s="5"/>
      <c r="D160" s="5"/>
      <c r="E160" s="5"/>
      <c r="F160" s="5"/>
      <c r="G160" s="5"/>
      <c r="H160" s="5"/>
      <c r="I160" s="5"/>
      <c r="J160" s="5"/>
      <c r="K160" s="5"/>
      <c r="L160" s="5"/>
    </row>
    <row r="161" spans="1:12" x14ac:dyDescent="0.25">
      <c r="A161" s="3"/>
      <c r="B161" s="4"/>
      <c r="C161" s="5"/>
      <c r="D161" s="5"/>
      <c r="E161" s="5"/>
      <c r="F161" s="5"/>
      <c r="G161" s="5"/>
      <c r="H161" s="5"/>
      <c r="I161" s="5"/>
      <c r="J161" s="5"/>
      <c r="K161" s="5"/>
      <c r="L161" s="5"/>
    </row>
    <row r="162" spans="1:12" x14ac:dyDescent="0.25">
      <c r="A162" s="3"/>
      <c r="B162" s="4"/>
      <c r="C162" s="5"/>
      <c r="D162" s="5"/>
      <c r="E162" s="5"/>
      <c r="F162" s="5"/>
      <c r="G162" s="5"/>
      <c r="H162" s="5"/>
      <c r="I162" s="5"/>
      <c r="J162" s="5"/>
      <c r="K162" s="5"/>
      <c r="L162" s="5"/>
    </row>
    <row r="163" spans="1:12" x14ac:dyDescent="0.25">
      <c r="A163" s="3"/>
      <c r="B163" s="4"/>
      <c r="C163" s="5"/>
      <c r="D163" s="5"/>
      <c r="E163" s="5"/>
      <c r="F163" s="5"/>
      <c r="G163" s="5"/>
      <c r="H163" s="5"/>
      <c r="I163" s="5"/>
      <c r="J163" s="5"/>
      <c r="K163" s="5"/>
      <c r="L163" s="5"/>
    </row>
    <row r="164" spans="1:12" x14ac:dyDescent="0.25">
      <c r="A164" s="3"/>
      <c r="B164" s="4"/>
      <c r="C164" s="5"/>
      <c r="D164" s="5"/>
      <c r="E164" s="5"/>
      <c r="F164" s="5"/>
      <c r="G164" s="5"/>
      <c r="H164" s="5"/>
      <c r="I164" s="5"/>
      <c r="J164" s="5"/>
      <c r="K164" s="5"/>
      <c r="L164" s="5"/>
    </row>
    <row r="165" spans="1:12" x14ac:dyDescent="0.25">
      <c r="A165" s="3"/>
      <c r="B165" s="4"/>
      <c r="C165" s="5"/>
      <c r="D165" s="5"/>
      <c r="E165" s="5"/>
      <c r="F165" s="5"/>
      <c r="G165" s="5"/>
      <c r="H165" s="5"/>
      <c r="I165" s="5"/>
      <c r="J165" s="5"/>
      <c r="K165" s="5"/>
      <c r="L165" s="5"/>
    </row>
    <row r="166" spans="1:12" x14ac:dyDescent="0.25">
      <c r="A166" s="3"/>
      <c r="B166" s="4"/>
      <c r="C166" s="5"/>
      <c r="D166" s="5"/>
      <c r="E166" s="5"/>
      <c r="F166" s="5"/>
      <c r="G166" s="5"/>
      <c r="H166" s="5"/>
      <c r="I166" s="5"/>
      <c r="J166" s="5"/>
      <c r="K166" s="5"/>
      <c r="L166" s="5"/>
    </row>
    <row r="167" spans="1:12" x14ac:dyDescent="0.25">
      <c r="A167" s="3"/>
      <c r="B167" s="4"/>
      <c r="C167" s="5"/>
      <c r="D167" s="5"/>
      <c r="E167" s="5"/>
      <c r="F167" s="5"/>
      <c r="G167" s="5"/>
      <c r="H167" s="5"/>
      <c r="I167" s="5"/>
      <c r="J167" s="5"/>
      <c r="K167" s="5"/>
      <c r="L167" s="5"/>
    </row>
    <row r="168" spans="1:12" x14ac:dyDescent="0.25">
      <c r="A168" s="3"/>
      <c r="B168" s="4"/>
      <c r="C168" s="5"/>
      <c r="D168" s="5"/>
      <c r="E168" s="5"/>
      <c r="F168" s="5"/>
      <c r="G168" s="5"/>
      <c r="H168" s="5"/>
      <c r="I168" s="5"/>
      <c r="J168" s="5"/>
      <c r="K168" s="5"/>
      <c r="L168" s="5"/>
    </row>
    <row r="169" spans="1:12" x14ac:dyDescent="0.25">
      <c r="A169" s="3"/>
      <c r="B169" s="4"/>
      <c r="C169" s="5"/>
      <c r="D169" s="5"/>
      <c r="E169" s="5"/>
      <c r="F169" s="5"/>
      <c r="G169" s="5"/>
      <c r="H169" s="5"/>
      <c r="I169" s="5"/>
      <c r="J169" s="5"/>
      <c r="K169" s="5"/>
      <c r="L169" s="5"/>
    </row>
    <row r="170" spans="1:12" x14ac:dyDescent="0.25">
      <c r="A170" s="3"/>
      <c r="B170" s="4"/>
      <c r="C170" s="5"/>
      <c r="D170" s="5"/>
      <c r="E170" s="5"/>
      <c r="F170" s="5"/>
      <c r="G170" s="5"/>
      <c r="H170" s="5"/>
      <c r="I170" s="5"/>
      <c r="J170" s="5"/>
      <c r="K170" s="5"/>
      <c r="L170" s="5"/>
    </row>
    <row r="171" spans="1:12" x14ac:dyDescent="0.25">
      <c r="A171" s="3"/>
      <c r="B171" s="4"/>
      <c r="C171" s="5"/>
      <c r="D171" s="5"/>
      <c r="E171" s="5"/>
      <c r="F171" s="5"/>
      <c r="G171" s="5"/>
      <c r="H171" s="5"/>
      <c r="I171" s="5"/>
      <c r="J171" s="5"/>
      <c r="K171" s="5"/>
      <c r="L171" s="5"/>
    </row>
    <row r="172" spans="1:12" x14ac:dyDescent="0.25">
      <c r="A172" s="3"/>
      <c r="B172" s="4"/>
      <c r="C172" s="5"/>
      <c r="D172" s="5"/>
      <c r="E172" s="5"/>
      <c r="F172" s="5"/>
      <c r="G172" s="5"/>
      <c r="H172" s="5"/>
      <c r="I172" s="5"/>
      <c r="J172" s="5"/>
      <c r="K172" s="5"/>
      <c r="L172" s="5"/>
    </row>
    <row r="173" spans="1:12" x14ac:dyDescent="0.25">
      <c r="A173" s="3"/>
      <c r="B173" s="4"/>
      <c r="C173" s="5"/>
      <c r="D173" s="5"/>
      <c r="E173" s="5"/>
      <c r="F173" s="5"/>
      <c r="G173" s="5"/>
      <c r="H173" s="5"/>
      <c r="I173" s="5"/>
      <c r="J173" s="5"/>
      <c r="K173" s="5"/>
      <c r="L173" s="5"/>
    </row>
    <row r="174" spans="1:12" x14ac:dyDescent="0.25">
      <c r="A174" s="3"/>
      <c r="B174" s="4"/>
      <c r="C174" s="5"/>
      <c r="D174" s="5"/>
      <c r="E174" s="5"/>
      <c r="F174" s="5"/>
      <c r="G174" s="5"/>
      <c r="H174" s="5"/>
      <c r="I174" s="5"/>
      <c r="J174" s="5"/>
      <c r="K174" s="5"/>
      <c r="L174" s="5"/>
    </row>
    <row r="175" spans="1:12" x14ac:dyDescent="0.25">
      <c r="A175" s="3"/>
      <c r="B175" s="4"/>
      <c r="C175" s="5"/>
      <c r="D175" s="5"/>
      <c r="E175" s="5"/>
      <c r="F175" s="5"/>
      <c r="G175" s="5"/>
      <c r="H175" s="5"/>
      <c r="I175" s="5"/>
      <c r="J175" s="5"/>
      <c r="K175" s="5"/>
      <c r="L175" s="5"/>
    </row>
    <row r="176" spans="1:12" x14ac:dyDescent="0.25">
      <c r="A176" s="3"/>
      <c r="B176" s="4"/>
      <c r="C176" s="5"/>
      <c r="D176" s="5"/>
      <c r="E176" s="5"/>
      <c r="F176" s="5"/>
      <c r="G176" s="5"/>
      <c r="H176" s="5"/>
      <c r="I176" s="5"/>
      <c r="J176" s="5"/>
      <c r="K176" s="5"/>
      <c r="L176" s="5"/>
    </row>
    <row r="177" spans="1:12" x14ac:dyDescent="0.25">
      <c r="A177" s="3"/>
      <c r="B177" s="4"/>
      <c r="C177" s="5"/>
      <c r="D177" s="5"/>
      <c r="E177" s="5"/>
      <c r="F177" s="5"/>
      <c r="G177" s="5"/>
      <c r="H177" s="5"/>
      <c r="I177" s="5"/>
      <c r="J177" s="5"/>
      <c r="K177" s="5"/>
      <c r="L177" s="5"/>
    </row>
    <row r="178" spans="1:12" x14ac:dyDescent="0.25">
      <c r="A178" s="3"/>
      <c r="B178" s="4"/>
      <c r="C178" s="5"/>
      <c r="D178" s="5"/>
      <c r="E178" s="5"/>
      <c r="F178" s="5"/>
      <c r="G178" s="5"/>
      <c r="H178" s="5"/>
      <c r="I178" s="5"/>
      <c r="J178" s="5"/>
      <c r="K178" s="5"/>
      <c r="L178" s="5"/>
    </row>
    <row r="179" spans="1:12" x14ac:dyDescent="0.25">
      <c r="A179" s="3"/>
      <c r="B179" s="4"/>
      <c r="C179" s="5"/>
      <c r="D179" s="5"/>
      <c r="E179" s="5"/>
      <c r="F179" s="5"/>
      <c r="G179" s="5"/>
      <c r="H179" s="5"/>
      <c r="I179" s="5"/>
      <c r="J179" s="5"/>
      <c r="K179" s="5"/>
      <c r="L179" s="5"/>
    </row>
    <row r="180" spans="1:12" x14ac:dyDescent="0.25">
      <c r="A180" s="3"/>
      <c r="B180" s="4"/>
      <c r="C180" s="5"/>
      <c r="D180" s="5"/>
      <c r="E180" s="5"/>
      <c r="F180" s="5"/>
      <c r="G180" s="5"/>
      <c r="H180" s="5"/>
      <c r="I180" s="5"/>
      <c r="J180" s="5"/>
      <c r="K180" s="5"/>
      <c r="L180" s="5"/>
    </row>
    <row r="181" spans="1:12" x14ac:dyDescent="0.25">
      <c r="A181" s="3"/>
      <c r="B181" s="4"/>
      <c r="C181" s="5"/>
      <c r="D181" s="5"/>
      <c r="E181" s="5"/>
      <c r="F181" s="5"/>
      <c r="G181" s="5"/>
      <c r="H181" s="5"/>
      <c r="I181" s="5"/>
      <c r="J181" s="5"/>
      <c r="K181" s="5"/>
      <c r="L181" s="5"/>
    </row>
    <row r="182" spans="1:12" x14ac:dyDescent="0.25">
      <c r="A182" s="3"/>
      <c r="B182" s="4"/>
      <c r="C182" s="5"/>
      <c r="D182" s="5"/>
      <c r="E182" s="5"/>
      <c r="F182" s="5"/>
      <c r="G182" s="5"/>
      <c r="H182" s="5"/>
      <c r="I182" s="5"/>
      <c r="J182" s="5"/>
      <c r="K182" s="5"/>
      <c r="L182" s="5"/>
    </row>
    <row r="183" spans="1:12" x14ac:dyDescent="0.25">
      <c r="A183" s="3"/>
      <c r="B183" s="4"/>
      <c r="C183" s="5"/>
      <c r="D183" s="5"/>
      <c r="E183" s="5"/>
      <c r="F183" s="5"/>
      <c r="G183" s="5"/>
      <c r="H183" s="5"/>
      <c r="I183" s="5"/>
      <c r="J183" s="5"/>
      <c r="K183" s="5"/>
      <c r="L183" s="5"/>
    </row>
    <row r="184" spans="1:12" x14ac:dyDescent="0.25">
      <c r="A184" s="3"/>
      <c r="B184" s="4"/>
      <c r="C184" s="5"/>
      <c r="D184" s="5"/>
      <c r="E184" s="5"/>
      <c r="F184" s="5"/>
      <c r="G184" s="5"/>
      <c r="H184" s="5"/>
      <c r="I184" s="5"/>
      <c r="J184" s="5"/>
      <c r="K184" s="5"/>
      <c r="L184" s="5"/>
    </row>
    <row r="185" spans="1:12" x14ac:dyDescent="0.25">
      <c r="A185" s="3"/>
      <c r="B185" s="4"/>
      <c r="C185" s="5"/>
      <c r="D185" s="5"/>
      <c r="E185" s="5"/>
      <c r="F185" s="5"/>
      <c r="G185" s="5"/>
      <c r="H185" s="5"/>
      <c r="I185" s="5"/>
      <c r="J185" s="5"/>
      <c r="K185" s="5"/>
      <c r="L185" s="5"/>
    </row>
    <row r="186" spans="1:12" x14ac:dyDescent="0.25">
      <c r="A186" s="3"/>
      <c r="B186" s="4"/>
      <c r="C186" s="5"/>
      <c r="D186" s="5"/>
      <c r="E186" s="5"/>
      <c r="F186" s="5"/>
      <c r="G186" s="5"/>
      <c r="H186" s="5"/>
      <c r="I186" s="5"/>
      <c r="J186" s="5"/>
      <c r="K186" s="5"/>
      <c r="L186" s="5"/>
    </row>
    <row r="187" spans="1:12" x14ac:dyDescent="0.25">
      <c r="A187" s="3"/>
      <c r="B187" s="4"/>
      <c r="C187" s="5"/>
      <c r="D187" s="5"/>
      <c r="E187" s="5"/>
      <c r="F187" s="5"/>
      <c r="G187" s="5"/>
      <c r="H187" s="5"/>
      <c r="I187" s="5"/>
      <c r="J187" s="5"/>
      <c r="K187" s="5"/>
      <c r="L187" s="5"/>
    </row>
    <row r="188" spans="1:12" x14ac:dyDescent="0.25">
      <c r="A188" s="3"/>
      <c r="B188" s="4"/>
      <c r="C188" s="5"/>
      <c r="D188" s="5"/>
      <c r="E188" s="5"/>
      <c r="F188" s="5"/>
      <c r="G188" s="5"/>
      <c r="H188" s="5"/>
      <c r="I188" s="5"/>
      <c r="J188" s="5"/>
      <c r="K188" s="5"/>
      <c r="L188" s="5"/>
    </row>
    <row r="189" spans="1:12" x14ac:dyDescent="0.25">
      <c r="A189" s="3"/>
      <c r="B189" s="4"/>
      <c r="C189" s="5"/>
      <c r="D189" s="5"/>
      <c r="E189" s="5"/>
      <c r="F189" s="5"/>
      <c r="G189" s="5"/>
      <c r="H189" s="5"/>
      <c r="I189" s="5"/>
      <c r="J189" s="5"/>
      <c r="K189" s="5"/>
      <c r="L189" s="5"/>
    </row>
    <row r="190" spans="1:12" x14ac:dyDescent="0.25">
      <c r="A190" s="3"/>
      <c r="B190" s="4"/>
      <c r="C190" s="5"/>
      <c r="D190" s="5"/>
      <c r="E190" s="5"/>
      <c r="F190" s="5"/>
      <c r="G190" s="5"/>
      <c r="H190" s="5"/>
      <c r="I190" s="5"/>
      <c r="J190" s="5"/>
      <c r="K190" s="5"/>
      <c r="L190" s="5"/>
    </row>
    <row r="191" spans="1:12" x14ac:dyDescent="0.25">
      <c r="A191" s="3"/>
      <c r="B191" s="4"/>
      <c r="C191" s="5"/>
      <c r="D191" s="5"/>
      <c r="E191" s="5"/>
      <c r="F191" s="5"/>
      <c r="G191" s="5"/>
      <c r="H191" s="5"/>
      <c r="I191" s="5"/>
      <c r="J191" s="5"/>
      <c r="K191" s="5"/>
      <c r="L191" s="5"/>
    </row>
    <row r="192" spans="1:12" x14ac:dyDescent="0.25">
      <c r="A192" s="3"/>
      <c r="B192" s="4"/>
      <c r="C192" s="5"/>
      <c r="D192" s="5"/>
      <c r="E192" s="5"/>
      <c r="F192" s="5"/>
      <c r="G192" s="5"/>
      <c r="H192" s="5"/>
      <c r="I192" s="5"/>
      <c r="J192" s="5"/>
      <c r="K192" s="5"/>
      <c r="L192" s="5"/>
    </row>
    <row r="193" spans="1:12" x14ac:dyDescent="0.25">
      <c r="A193" s="3"/>
      <c r="B193" s="4"/>
      <c r="C193" s="5"/>
      <c r="D193" s="5"/>
      <c r="E193" s="5"/>
      <c r="F193" s="5"/>
      <c r="G193" s="5"/>
      <c r="H193" s="5"/>
      <c r="I193" s="5"/>
      <c r="J193" s="5"/>
      <c r="K193" s="5"/>
      <c r="L193" s="5"/>
    </row>
    <row r="194" spans="1:12" x14ac:dyDescent="0.25">
      <c r="A194" s="3"/>
      <c r="B194" s="4"/>
      <c r="C194" s="5"/>
      <c r="D194" s="5"/>
      <c r="E194" s="5"/>
      <c r="F194" s="5"/>
      <c r="G194" s="5"/>
      <c r="H194" s="5"/>
      <c r="I194" s="5"/>
      <c r="J194" s="5"/>
      <c r="K194" s="5"/>
      <c r="L194" s="5"/>
    </row>
    <row r="195" spans="1:12" x14ac:dyDescent="0.25">
      <c r="A195" s="3"/>
      <c r="B195" s="4"/>
      <c r="C195" s="5"/>
      <c r="D195" s="5"/>
      <c r="E195" s="5"/>
      <c r="F195" s="5"/>
      <c r="G195" s="5"/>
      <c r="H195" s="5"/>
      <c r="I195" s="5"/>
      <c r="J195" s="5"/>
      <c r="K195" s="5"/>
      <c r="L195" s="5"/>
    </row>
    <row r="196" spans="1:12" x14ac:dyDescent="0.25">
      <c r="A196" s="3"/>
      <c r="B196" s="4"/>
      <c r="C196" s="5"/>
      <c r="D196" s="5"/>
      <c r="E196" s="5"/>
      <c r="F196" s="5"/>
      <c r="G196" s="5"/>
      <c r="H196" s="5"/>
      <c r="I196" s="5"/>
      <c r="J196" s="5"/>
      <c r="K196" s="5"/>
      <c r="L196" s="5"/>
    </row>
    <row r="197" spans="1:12" x14ac:dyDescent="0.25">
      <c r="A197" s="3"/>
      <c r="B197" s="4"/>
      <c r="C197" s="5"/>
      <c r="D197" s="5"/>
      <c r="E197" s="5"/>
      <c r="F197" s="5"/>
      <c r="G197" s="5"/>
      <c r="H197" s="5"/>
      <c r="I197" s="5"/>
      <c r="J197" s="5"/>
      <c r="K197" s="5"/>
      <c r="L197" s="5"/>
    </row>
    <row r="198" spans="1:12" x14ac:dyDescent="0.25">
      <c r="A198" s="3"/>
      <c r="B198" s="4"/>
      <c r="C198" s="5"/>
      <c r="D198" s="5"/>
      <c r="E198" s="5"/>
      <c r="F198" s="5"/>
      <c r="G198" s="5"/>
      <c r="H198" s="5"/>
      <c r="I198" s="5"/>
      <c r="J198" s="5"/>
      <c r="K198" s="5"/>
      <c r="L198" s="5"/>
    </row>
    <row r="199" spans="1:12" x14ac:dyDescent="0.25">
      <c r="A199" s="3"/>
      <c r="B199" s="4"/>
      <c r="C199" s="5"/>
      <c r="D199" s="5"/>
      <c r="E199" s="5"/>
      <c r="F199" s="5"/>
      <c r="G199" s="5"/>
      <c r="H199" s="5"/>
      <c r="I199" s="5"/>
      <c r="J199" s="5"/>
      <c r="K199" s="5"/>
      <c r="L199" s="5"/>
    </row>
    <row r="200" spans="1:12" x14ac:dyDescent="0.25">
      <c r="A200" s="3"/>
      <c r="B200" s="4"/>
      <c r="C200" s="5"/>
      <c r="D200" s="5"/>
      <c r="E200" s="5"/>
      <c r="F200" s="5"/>
      <c r="G200" s="5"/>
      <c r="H200" s="5"/>
      <c r="I200" s="5"/>
      <c r="J200" s="5"/>
      <c r="K200" s="5"/>
      <c r="L200" s="5"/>
    </row>
    <row r="201" spans="1:12" x14ac:dyDescent="0.25">
      <c r="A201" s="3"/>
      <c r="B201" s="4"/>
      <c r="C201" s="5"/>
      <c r="D201" s="5"/>
      <c r="E201" s="5"/>
      <c r="F201" s="5"/>
      <c r="G201" s="5"/>
      <c r="H201" s="5"/>
      <c r="I201" s="5"/>
      <c r="J201" s="5"/>
      <c r="K201" s="5"/>
      <c r="L201" s="5"/>
    </row>
    <row r="202" spans="1:12" x14ac:dyDescent="0.25">
      <c r="A202" s="3"/>
      <c r="B202" s="4"/>
      <c r="C202" s="5"/>
      <c r="D202" s="5"/>
      <c r="E202" s="5"/>
      <c r="F202" s="5"/>
      <c r="G202" s="5"/>
      <c r="H202" s="5"/>
      <c r="I202" s="5"/>
      <c r="J202" s="5"/>
      <c r="K202" s="5"/>
      <c r="L202" s="5"/>
    </row>
    <row r="203" spans="1:12" x14ac:dyDescent="0.25">
      <c r="A203" s="3"/>
      <c r="B203" s="4"/>
      <c r="C203" s="5"/>
      <c r="D203" s="5"/>
      <c r="E203" s="5"/>
      <c r="F203" s="5"/>
      <c r="G203" s="5"/>
      <c r="H203" s="5"/>
      <c r="I203" s="5"/>
      <c r="J203" s="5"/>
      <c r="K203" s="5"/>
      <c r="L203" s="5"/>
    </row>
    <row r="204" spans="1:12" x14ac:dyDescent="0.25">
      <c r="A204" s="3"/>
      <c r="B204" s="4"/>
      <c r="C204" s="5"/>
      <c r="D204" s="5"/>
      <c r="E204" s="5"/>
      <c r="F204" s="5"/>
      <c r="G204" s="5"/>
      <c r="H204" s="5"/>
      <c r="I204" s="5"/>
      <c r="J204" s="5"/>
      <c r="K204" s="5"/>
      <c r="L204" s="5"/>
    </row>
    <row r="205" spans="1:12" x14ac:dyDescent="0.25">
      <c r="A205" s="3"/>
      <c r="B205" s="4"/>
      <c r="C205" s="5"/>
      <c r="D205" s="5"/>
      <c r="E205" s="5"/>
      <c r="F205" s="5"/>
      <c r="G205" s="5"/>
      <c r="H205" s="5"/>
      <c r="I205" s="5"/>
      <c r="J205" s="5"/>
      <c r="K205" s="5"/>
      <c r="L205" s="5"/>
    </row>
    <row r="206" spans="1:12" x14ac:dyDescent="0.25">
      <c r="A206" s="3"/>
      <c r="B206" s="4"/>
      <c r="C206" s="5"/>
      <c r="D206" s="5"/>
      <c r="E206" s="5"/>
      <c r="F206" s="5"/>
      <c r="G206" s="5"/>
      <c r="H206" s="5"/>
      <c r="I206" s="5"/>
      <c r="J206" s="5"/>
      <c r="K206" s="5"/>
      <c r="L206" s="5"/>
    </row>
    <row r="207" spans="1:12" x14ac:dyDescent="0.25">
      <c r="A207" s="3"/>
      <c r="B207" s="4"/>
      <c r="C207" s="5"/>
      <c r="D207" s="5"/>
      <c r="E207" s="5"/>
      <c r="F207" s="5"/>
      <c r="G207" s="5"/>
      <c r="H207" s="5"/>
      <c r="I207" s="5"/>
      <c r="J207" s="5"/>
      <c r="K207" s="5"/>
      <c r="L207" s="5"/>
    </row>
    <row r="208" spans="1:12" x14ac:dyDescent="0.25">
      <c r="A208" s="3"/>
      <c r="B208" s="4"/>
      <c r="C208" s="5"/>
      <c r="D208" s="5"/>
      <c r="E208" s="5"/>
      <c r="F208" s="5"/>
      <c r="G208" s="5"/>
      <c r="H208" s="5"/>
      <c r="I208" s="5"/>
      <c r="J208" s="5"/>
      <c r="K208" s="5"/>
      <c r="L208" s="5"/>
    </row>
    <row r="209" spans="1:12" x14ac:dyDescent="0.25">
      <c r="A209" s="3"/>
      <c r="B209" s="4"/>
      <c r="C209" s="5"/>
      <c r="D209" s="5"/>
      <c r="E209" s="5"/>
      <c r="F209" s="5"/>
      <c r="G209" s="5"/>
      <c r="H209" s="5"/>
      <c r="I209" s="5"/>
      <c r="J209" s="5"/>
      <c r="K209" s="5"/>
      <c r="L209" s="5"/>
    </row>
    <row r="210" spans="1:12" x14ac:dyDescent="0.25">
      <c r="A210" s="3"/>
      <c r="B210" s="4"/>
      <c r="C210" s="5"/>
      <c r="D210" s="5"/>
      <c r="E210" s="5"/>
      <c r="F210" s="5"/>
      <c r="G210" s="5"/>
      <c r="H210" s="5"/>
      <c r="I210" s="5"/>
      <c r="J210" s="5"/>
      <c r="K210" s="5"/>
      <c r="L210" s="5"/>
    </row>
    <row r="211" spans="1:12" x14ac:dyDescent="0.25">
      <c r="A211" s="3"/>
      <c r="B211" s="4"/>
      <c r="C211" s="5"/>
      <c r="D211" s="5"/>
      <c r="E211" s="5"/>
      <c r="F211" s="5"/>
      <c r="G211" s="5"/>
      <c r="H211" s="5"/>
      <c r="I211" s="5"/>
      <c r="J211" s="5"/>
      <c r="K211" s="5"/>
      <c r="L211" s="5"/>
    </row>
    <row r="212" spans="1:12" x14ac:dyDescent="0.25">
      <c r="A212" s="3"/>
      <c r="B212" s="4"/>
      <c r="C212" s="5"/>
      <c r="D212" s="5"/>
      <c r="E212" s="5"/>
      <c r="F212" s="5"/>
      <c r="G212" s="5"/>
      <c r="H212" s="5"/>
      <c r="I212" s="5"/>
      <c r="J212" s="5"/>
      <c r="K212" s="5"/>
      <c r="L212" s="5"/>
    </row>
    <row r="213" spans="1:12" x14ac:dyDescent="0.25">
      <c r="A213" s="3"/>
      <c r="B213" s="4"/>
      <c r="C213" s="5"/>
      <c r="D213" s="5"/>
      <c r="E213" s="5"/>
      <c r="F213" s="5"/>
      <c r="G213" s="5"/>
      <c r="H213" s="5"/>
      <c r="I213" s="5"/>
      <c r="J213" s="5"/>
      <c r="K213" s="5"/>
      <c r="L213" s="5"/>
    </row>
    <row r="214" spans="1:12" x14ac:dyDescent="0.25">
      <c r="A214" s="3"/>
      <c r="B214" s="4"/>
      <c r="C214" s="5"/>
      <c r="D214" s="5"/>
      <c r="E214" s="5"/>
      <c r="F214" s="5"/>
      <c r="G214" s="5"/>
      <c r="H214" s="5"/>
      <c r="I214" s="5"/>
      <c r="J214" s="5"/>
      <c r="K214" s="5"/>
      <c r="L214" s="5"/>
    </row>
    <row r="215" spans="1:12" x14ac:dyDescent="0.25">
      <c r="A215" s="3"/>
      <c r="B215" s="4"/>
      <c r="C215" s="5"/>
      <c r="D215" s="5"/>
      <c r="E215" s="5"/>
      <c r="F215" s="5"/>
      <c r="G215" s="5"/>
      <c r="H215" s="5"/>
      <c r="I215" s="5"/>
      <c r="J215" s="5"/>
      <c r="K215" s="5"/>
      <c r="L215" s="5"/>
    </row>
    <row r="216" spans="1:12" x14ac:dyDescent="0.25">
      <c r="A216" s="3"/>
      <c r="B216" s="4"/>
      <c r="C216" s="5"/>
      <c r="D216" s="5"/>
      <c r="E216" s="5"/>
      <c r="F216" s="5"/>
      <c r="G216" s="5"/>
      <c r="H216" s="5"/>
      <c r="I216" s="5"/>
      <c r="J216" s="5"/>
      <c r="K216" s="5"/>
      <c r="L216" s="5"/>
    </row>
    <row r="217" spans="1:12" x14ac:dyDescent="0.25">
      <c r="A217" s="3"/>
      <c r="B217" s="4"/>
      <c r="C217" s="5"/>
      <c r="D217" s="5"/>
      <c r="E217" s="5"/>
      <c r="F217" s="5"/>
      <c r="G217" s="5"/>
      <c r="H217" s="5"/>
      <c r="I217" s="5"/>
      <c r="J217" s="5"/>
      <c r="K217" s="5"/>
      <c r="L217" s="5"/>
    </row>
    <row r="218" spans="1:12" x14ac:dyDescent="0.25">
      <c r="A218" s="3"/>
      <c r="B218" s="4"/>
      <c r="C218" s="5"/>
      <c r="D218" s="5"/>
      <c r="E218" s="5"/>
      <c r="F218" s="5"/>
      <c r="G218" s="5"/>
      <c r="H218" s="5"/>
      <c r="I218" s="5"/>
      <c r="J218" s="5"/>
      <c r="K218" s="5"/>
      <c r="L218" s="5"/>
    </row>
    <row r="219" spans="1:12" x14ac:dyDescent="0.25">
      <c r="A219" s="3"/>
      <c r="B219" s="4"/>
      <c r="C219" s="5"/>
      <c r="D219" s="5"/>
      <c r="E219" s="5"/>
      <c r="F219" s="5"/>
      <c r="G219" s="5"/>
      <c r="H219" s="5"/>
      <c r="I219" s="5"/>
      <c r="J219" s="5"/>
      <c r="K219" s="5"/>
      <c r="L219" s="5"/>
    </row>
    <row r="220" spans="1:12" x14ac:dyDescent="0.25">
      <c r="A220" s="3"/>
      <c r="B220" s="4"/>
      <c r="C220" s="5"/>
      <c r="D220" s="5"/>
      <c r="E220" s="5"/>
      <c r="F220" s="5"/>
      <c r="G220" s="5"/>
      <c r="H220" s="5"/>
      <c r="I220" s="5"/>
      <c r="J220" s="5"/>
      <c r="K220" s="5"/>
      <c r="L220" s="5"/>
    </row>
    <row r="221" spans="1:12" x14ac:dyDescent="0.25">
      <c r="A221" s="3"/>
      <c r="B221" s="4"/>
      <c r="C221" s="5"/>
      <c r="D221" s="5"/>
      <c r="E221" s="5"/>
      <c r="F221" s="5"/>
      <c r="G221" s="5"/>
      <c r="H221" s="5"/>
      <c r="I221" s="5"/>
      <c r="J221" s="5"/>
      <c r="K221" s="5"/>
      <c r="L221" s="5"/>
    </row>
    <row r="222" spans="1:12" x14ac:dyDescent="0.25">
      <c r="A222" s="3"/>
      <c r="B222" s="4"/>
      <c r="C222" s="5"/>
      <c r="D222" s="5"/>
      <c r="E222" s="5"/>
      <c r="F222" s="5"/>
      <c r="G222" s="5"/>
      <c r="H222" s="5"/>
      <c r="I222" s="5"/>
      <c r="J222" s="5"/>
      <c r="K222" s="5"/>
      <c r="L222" s="5"/>
    </row>
    <row r="223" spans="1:12" x14ac:dyDescent="0.25">
      <c r="A223" s="3"/>
      <c r="B223" s="4"/>
      <c r="C223" s="5"/>
      <c r="D223" s="5"/>
      <c r="E223" s="5"/>
      <c r="F223" s="5"/>
      <c r="G223" s="5"/>
      <c r="H223" s="5"/>
      <c r="I223" s="5"/>
      <c r="J223" s="5"/>
      <c r="K223" s="5"/>
      <c r="L223" s="5"/>
    </row>
    <row r="224" spans="1:12" x14ac:dyDescent="0.25">
      <c r="A224" s="3"/>
      <c r="B224" s="4"/>
      <c r="C224" s="5"/>
      <c r="D224" s="5"/>
      <c r="E224" s="5"/>
      <c r="F224" s="5"/>
      <c r="G224" s="5"/>
      <c r="H224" s="5"/>
      <c r="I224" s="5"/>
      <c r="J224" s="5"/>
      <c r="K224" s="5"/>
      <c r="L224" s="5"/>
    </row>
    <row r="225" spans="1:12" x14ac:dyDescent="0.25">
      <c r="A225" s="3"/>
      <c r="B225" s="4"/>
      <c r="C225" s="5"/>
      <c r="D225" s="5"/>
      <c r="E225" s="5"/>
      <c r="F225" s="5"/>
      <c r="G225" s="5"/>
      <c r="H225" s="5"/>
      <c r="I225" s="5"/>
      <c r="J225" s="5"/>
      <c r="K225" s="5"/>
      <c r="L225" s="5"/>
    </row>
    <row r="226" spans="1:12" x14ac:dyDescent="0.25">
      <c r="A226" s="3"/>
      <c r="B226" s="4"/>
      <c r="C226" s="5"/>
      <c r="D226" s="5"/>
      <c r="E226" s="5"/>
      <c r="F226" s="5"/>
      <c r="G226" s="5"/>
      <c r="H226" s="5"/>
      <c r="I226" s="5"/>
      <c r="J226" s="5"/>
      <c r="K226" s="5"/>
      <c r="L226" s="5"/>
    </row>
    <row r="227" spans="1:12" x14ac:dyDescent="0.25">
      <c r="A227" s="3"/>
      <c r="B227" s="4"/>
      <c r="C227" s="5"/>
      <c r="D227" s="5"/>
      <c r="E227" s="5"/>
      <c r="F227" s="5"/>
      <c r="G227" s="5"/>
      <c r="H227" s="5"/>
      <c r="I227" s="5"/>
      <c r="J227" s="5"/>
      <c r="K227" s="5"/>
      <c r="L227" s="5"/>
    </row>
    <row r="228" spans="1:12" x14ac:dyDescent="0.25">
      <c r="A228" s="3"/>
      <c r="B228" s="4"/>
      <c r="C228" s="5"/>
      <c r="D228" s="5"/>
      <c r="E228" s="5"/>
      <c r="F228" s="5"/>
      <c r="G228" s="5"/>
      <c r="H228" s="5"/>
      <c r="I228" s="5"/>
      <c r="J228" s="5"/>
      <c r="K228" s="5"/>
      <c r="L228" s="5"/>
    </row>
    <row r="229" spans="1:12" x14ac:dyDescent="0.25">
      <c r="A229" s="3"/>
      <c r="B229" s="4"/>
      <c r="C229" s="5"/>
      <c r="D229" s="5"/>
      <c r="E229" s="5"/>
      <c r="F229" s="5"/>
      <c r="G229" s="5"/>
      <c r="H229" s="5"/>
      <c r="I229" s="5"/>
      <c r="J229" s="5"/>
      <c r="K229" s="5"/>
      <c r="L229" s="5"/>
    </row>
    <row r="230" spans="1:12" x14ac:dyDescent="0.25">
      <c r="A230" s="3"/>
      <c r="B230" s="4"/>
      <c r="C230" s="5"/>
      <c r="D230" s="5"/>
      <c r="E230" s="5"/>
      <c r="F230" s="5"/>
      <c r="G230" s="5"/>
      <c r="H230" s="5"/>
      <c r="I230" s="5"/>
      <c r="J230" s="5"/>
      <c r="K230" s="5"/>
      <c r="L230" s="5"/>
    </row>
    <row r="231" spans="1:12" x14ac:dyDescent="0.25">
      <c r="A231" s="3"/>
      <c r="B231" s="4"/>
      <c r="C231" s="5"/>
      <c r="D231" s="5"/>
      <c r="E231" s="5"/>
      <c r="F231" s="5"/>
      <c r="G231" s="5"/>
      <c r="H231" s="5"/>
      <c r="I231" s="5"/>
      <c r="J231" s="5"/>
      <c r="K231" s="5"/>
      <c r="L231" s="5"/>
    </row>
    <row r="232" spans="1:12" x14ac:dyDescent="0.25">
      <c r="A232" s="3"/>
      <c r="B232" s="4"/>
      <c r="C232" s="5"/>
      <c r="D232" s="5"/>
      <c r="E232" s="5"/>
      <c r="F232" s="5"/>
      <c r="G232" s="5"/>
      <c r="H232" s="5"/>
      <c r="I232" s="5"/>
      <c r="J232" s="5"/>
      <c r="K232" s="5"/>
      <c r="L232" s="5"/>
    </row>
    <row r="233" spans="1:12" x14ac:dyDescent="0.25">
      <c r="A233" s="3"/>
      <c r="B233" s="4"/>
      <c r="C233" s="5"/>
      <c r="D233" s="5"/>
      <c r="E233" s="5"/>
      <c r="F233" s="5"/>
      <c r="G233" s="5"/>
      <c r="H233" s="5"/>
      <c r="I233" s="5"/>
      <c r="J233" s="5"/>
      <c r="K233" s="5"/>
      <c r="L233" s="5"/>
    </row>
    <row r="234" spans="1:12" x14ac:dyDescent="0.25">
      <c r="A234" s="3"/>
      <c r="B234" s="4"/>
      <c r="C234" s="5"/>
      <c r="D234" s="5"/>
      <c r="E234" s="5"/>
      <c r="F234" s="5"/>
      <c r="G234" s="5"/>
      <c r="H234" s="5"/>
      <c r="I234" s="5"/>
      <c r="J234" s="5"/>
      <c r="K234" s="5"/>
      <c r="L234" s="5"/>
    </row>
    <row r="235" spans="1:12" x14ac:dyDescent="0.25">
      <c r="A235" s="3"/>
      <c r="B235" s="4"/>
      <c r="C235" s="5"/>
      <c r="D235" s="5"/>
      <c r="E235" s="5"/>
      <c r="F235" s="5"/>
      <c r="G235" s="5"/>
      <c r="H235" s="5"/>
      <c r="I235" s="5"/>
      <c r="J235" s="5"/>
      <c r="K235" s="5"/>
      <c r="L235" s="5"/>
    </row>
    <row r="236" spans="1:12" x14ac:dyDescent="0.25">
      <c r="A236" s="3"/>
      <c r="B236" s="4"/>
      <c r="C236" s="5"/>
      <c r="D236" s="5"/>
      <c r="E236" s="5"/>
      <c r="F236" s="5"/>
      <c r="G236" s="5"/>
      <c r="H236" s="5"/>
      <c r="I236" s="5"/>
      <c r="J236" s="5"/>
      <c r="K236" s="5"/>
      <c r="L236" s="5"/>
    </row>
    <row r="237" spans="1:12" x14ac:dyDescent="0.25">
      <c r="A237" s="3"/>
      <c r="B237" s="4"/>
      <c r="C237" s="5"/>
      <c r="D237" s="5"/>
      <c r="E237" s="5"/>
      <c r="F237" s="5"/>
      <c r="G237" s="5"/>
      <c r="H237" s="5"/>
      <c r="I237" s="5"/>
      <c r="J237" s="5"/>
      <c r="K237" s="5"/>
      <c r="L237" s="5"/>
    </row>
    <row r="238" spans="1:12" x14ac:dyDescent="0.25">
      <c r="A238" s="3"/>
      <c r="B238" s="4"/>
      <c r="C238" s="5"/>
      <c r="D238" s="5"/>
      <c r="E238" s="5"/>
      <c r="F238" s="5"/>
      <c r="G238" s="5"/>
      <c r="H238" s="5"/>
      <c r="I238" s="5"/>
      <c r="J238" s="5"/>
      <c r="K238" s="5"/>
      <c r="L238" s="5"/>
    </row>
    <row r="239" spans="1:12" x14ac:dyDescent="0.25">
      <c r="A239" s="3"/>
      <c r="B239" s="4"/>
      <c r="C239" s="5"/>
      <c r="D239" s="5"/>
      <c r="E239" s="5"/>
      <c r="F239" s="5"/>
      <c r="G239" s="5"/>
      <c r="H239" s="5"/>
      <c r="I239" s="5"/>
      <c r="J239" s="5"/>
      <c r="K239" s="5"/>
      <c r="L239" s="5"/>
    </row>
    <row r="240" spans="1:12" x14ac:dyDescent="0.25">
      <c r="A240" s="3"/>
      <c r="B240" s="4"/>
      <c r="C240" s="5"/>
      <c r="D240" s="5"/>
      <c r="E240" s="5"/>
      <c r="F240" s="5"/>
      <c r="G240" s="5"/>
      <c r="H240" s="5"/>
      <c r="I240" s="5"/>
      <c r="J240" s="5"/>
      <c r="K240" s="5"/>
      <c r="L240" s="5"/>
    </row>
    <row r="241" spans="1:12" x14ac:dyDescent="0.25">
      <c r="A241" s="3"/>
      <c r="B241" s="4"/>
      <c r="C241" s="5"/>
      <c r="D241" s="5"/>
      <c r="E241" s="5"/>
      <c r="F241" s="5"/>
      <c r="G241" s="5"/>
      <c r="H241" s="5"/>
      <c r="I241" s="5"/>
      <c r="J241" s="5"/>
      <c r="K241" s="5"/>
      <c r="L241" s="5"/>
    </row>
    <row r="242" spans="1:12" x14ac:dyDescent="0.25">
      <c r="A242" s="3"/>
      <c r="B242" s="4"/>
      <c r="C242" s="5"/>
      <c r="D242" s="5"/>
      <c r="E242" s="5"/>
      <c r="F242" s="5"/>
      <c r="G242" s="5"/>
      <c r="H242" s="5"/>
      <c r="I242" s="5"/>
      <c r="J242" s="5"/>
      <c r="K242" s="5"/>
      <c r="L242" s="5"/>
    </row>
    <row r="243" spans="1:12" x14ac:dyDescent="0.25">
      <c r="A243" s="3"/>
      <c r="B243" s="4"/>
      <c r="C243" s="5"/>
      <c r="D243" s="5"/>
      <c r="E243" s="5"/>
      <c r="F243" s="5"/>
      <c r="G243" s="5"/>
      <c r="H243" s="5"/>
      <c r="I243" s="5"/>
      <c r="J243" s="5"/>
      <c r="K243" s="5"/>
      <c r="L243" s="5"/>
    </row>
    <row r="244" spans="1:12" x14ac:dyDescent="0.25">
      <c r="A244" s="3"/>
      <c r="B244" s="4"/>
      <c r="C244" s="5"/>
      <c r="D244" s="5"/>
      <c r="E244" s="5"/>
      <c r="F244" s="5"/>
      <c r="G244" s="5"/>
      <c r="H244" s="5"/>
      <c r="I244" s="5"/>
      <c r="J244" s="5"/>
      <c r="K244" s="5"/>
      <c r="L244" s="5"/>
    </row>
    <row r="245" spans="1:12" x14ac:dyDescent="0.25">
      <c r="A245" s="3"/>
      <c r="B245" s="4"/>
      <c r="C245" s="5"/>
      <c r="D245" s="5"/>
      <c r="E245" s="5"/>
      <c r="F245" s="5"/>
      <c r="G245" s="5"/>
      <c r="H245" s="5"/>
      <c r="I245" s="5"/>
      <c r="J245" s="5"/>
      <c r="K245" s="5"/>
      <c r="L245" s="5"/>
    </row>
    <row r="246" spans="1:12" x14ac:dyDescent="0.25">
      <c r="A246" s="3"/>
      <c r="B246" s="4"/>
      <c r="C246" s="5"/>
      <c r="D246" s="5"/>
      <c r="E246" s="5"/>
      <c r="F246" s="5"/>
      <c r="G246" s="5"/>
      <c r="H246" s="5"/>
      <c r="I246" s="5"/>
      <c r="J246" s="5"/>
      <c r="K246" s="5"/>
      <c r="L246" s="5"/>
    </row>
    <row r="247" spans="1:12" x14ac:dyDescent="0.25">
      <c r="A247" s="3"/>
      <c r="B247" s="4"/>
      <c r="C247" s="5"/>
      <c r="D247" s="5"/>
      <c r="E247" s="5"/>
      <c r="F247" s="5"/>
      <c r="G247" s="5"/>
      <c r="H247" s="5"/>
      <c r="I247" s="5"/>
      <c r="J247" s="5"/>
      <c r="K247" s="5"/>
      <c r="L247" s="5"/>
    </row>
    <row r="248" spans="1:12" x14ac:dyDescent="0.25">
      <c r="A248" s="3"/>
      <c r="B248" s="4"/>
      <c r="C248" s="5"/>
      <c r="D248" s="5"/>
      <c r="E248" s="5"/>
      <c r="F248" s="5"/>
      <c r="G248" s="5"/>
      <c r="H248" s="5"/>
      <c r="I248" s="5"/>
      <c r="J248" s="5"/>
      <c r="K248" s="5"/>
      <c r="L248" s="5"/>
    </row>
    <row r="249" spans="1:12" x14ac:dyDescent="0.25">
      <c r="A249" s="3"/>
      <c r="B249" s="4"/>
      <c r="C249" s="5"/>
      <c r="D249" s="5"/>
      <c r="E249" s="5"/>
      <c r="F249" s="5"/>
      <c r="G249" s="5"/>
      <c r="H249" s="5"/>
      <c r="I249" s="5"/>
      <c r="J249" s="5"/>
      <c r="K249" s="5"/>
      <c r="L249" s="5"/>
    </row>
    <row r="250" spans="1:12" x14ac:dyDescent="0.25">
      <c r="A250" s="3"/>
      <c r="B250" s="4"/>
      <c r="C250" s="5"/>
      <c r="D250" s="5"/>
      <c r="E250" s="5"/>
      <c r="F250" s="5"/>
      <c r="G250" s="5"/>
      <c r="H250" s="5"/>
      <c r="I250" s="5"/>
      <c r="J250" s="5"/>
      <c r="K250" s="5"/>
      <c r="L250" s="5"/>
    </row>
    <row r="251" spans="1:12" x14ac:dyDescent="0.25">
      <c r="A251" s="3"/>
      <c r="B251" s="4"/>
      <c r="C251" s="5"/>
      <c r="D251" s="5"/>
      <c r="E251" s="5"/>
      <c r="F251" s="5"/>
      <c r="G251" s="5"/>
      <c r="H251" s="5"/>
      <c r="I251" s="5"/>
      <c r="J251" s="5"/>
      <c r="K251" s="5"/>
      <c r="L251" s="5"/>
    </row>
    <row r="252" spans="1:12" x14ac:dyDescent="0.25">
      <c r="A252" s="3"/>
      <c r="B252" s="4"/>
      <c r="C252" s="5"/>
      <c r="D252" s="5"/>
      <c r="E252" s="5"/>
      <c r="F252" s="5"/>
      <c r="G252" s="5"/>
      <c r="H252" s="5"/>
      <c r="I252" s="5"/>
      <c r="J252" s="5"/>
      <c r="K252" s="5"/>
      <c r="L252" s="5"/>
    </row>
    <row r="253" spans="1:12" x14ac:dyDescent="0.25">
      <c r="A253" s="3"/>
      <c r="B253" s="4"/>
      <c r="C253" s="5"/>
      <c r="D253" s="5"/>
      <c r="E253" s="5"/>
      <c r="F253" s="5"/>
      <c r="G253" s="5"/>
      <c r="H253" s="5"/>
      <c r="I253" s="5"/>
      <c r="J253" s="5"/>
      <c r="K253" s="5"/>
      <c r="L253" s="5"/>
    </row>
    <row r="254" spans="1:12" x14ac:dyDescent="0.25">
      <c r="A254" s="3"/>
      <c r="B254" s="4"/>
      <c r="C254" s="5"/>
      <c r="D254" s="5"/>
      <c r="E254" s="5"/>
      <c r="F254" s="5"/>
      <c r="G254" s="5"/>
      <c r="H254" s="5"/>
      <c r="I254" s="5"/>
      <c r="J254" s="5"/>
      <c r="K254" s="5"/>
      <c r="L254" s="5"/>
    </row>
    <row r="255" spans="1:12" x14ac:dyDescent="0.25">
      <c r="A255" s="3"/>
      <c r="B255" s="4"/>
      <c r="C255" s="5"/>
      <c r="D255" s="5"/>
      <c r="E255" s="5"/>
      <c r="F255" s="5"/>
      <c r="G255" s="5"/>
      <c r="H255" s="5"/>
      <c r="I255" s="5"/>
      <c r="J255" s="5"/>
      <c r="K255" s="5"/>
      <c r="L255" s="5"/>
    </row>
    <row r="256" spans="1:12" x14ac:dyDescent="0.25">
      <c r="A256" s="3"/>
      <c r="B256" s="4"/>
      <c r="C256" s="5"/>
      <c r="D256" s="5"/>
      <c r="E256" s="5"/>
      <c r="F256" s="5"/>
      <c r="G256" s="5"/>
      <c r="H256" s="5"/>
      <c r="I256" s="5"/>
      <c r="J256" s="5"/>
      <c r="K256" s="5"/>
      <c r="L256" s="5"/>
    </row>
    <row r="257" spans="1:12" x14ac:dyDescent="0.25">
      <c r="A257" s="3"/>
      <c r="B257" s="4"/>
      <c r="C257" s="5"/>
      <c r="D257" s="5"/>
      <c r="E257" s="5"/>
      <c r="F257" s="5"/>
      <c r="G257" s="5"/>
      <c r="H257" s="5"/>
      <c r="I257" s="5"/>
      <c r="J257" s="5"/>
      <c r="K257" s="5"/>
      <c r="L257" s="5"/>
    </row>
    <row r="258" spans="1:12" x14ac:dyDescent="0.25">
      <c r="A258" s="3"/>
      <c r="B258" s="4"/>
      <c r="C258" s="5"/>
      <c r="D258" s="5"/>
      <c r="E258" s="5"/>
      <c r="F258" s="5"/>
      <c r="G258" s="5"/>
      <c r="H258" s="5"/>
      <c r="I258" s="5"/>
      <c r="J258" s="5"/>
      <c r="K258" s="5"/>
      <c r="L258" s="5"/>
    </row>
    <row r="259" spans="1:12" x14ac:dyDescent="0.25">
      <c r="A259" s="3"/>
      <c r="B259" s="4"/>
      <c r="C259" s="5"/>
      <c r="D259" s="5"/>
      <c r="E259" s="5"/>
      <c r="F259" s="5"/>
      <c r="G259" s="5"/>
      <c r="H259" s="5"/>
      <c r="I259" s="5"/>
      <c r="J259" s="5"/>
      <c r="K259" s="5"/>
      <c r="L259" s="5"/>
    </row>
    <row r="260" spans="1:12" x14ac:dyDescent="0.25">
      <c r="A260" s="3"/>
      <c r="B260" s="4"/>
      <c r="C260" s="5"/>
      <c r="D260" s="5"/>
      <c r="E260" s="5"/>
      <c r="F260" s="5"/>
      <c r="G260" s="5"/>
      <c r="H260" s="5"/>
      <c r="I260" s="5"/>
      <c r="J260" s="5"/>
      <c r="K260" s="5"/>
      <c r="L260" s="5"/>
    </row>
    <row r="261" spans="1:12" x14ac:dyDescent="0.25">
      <c r="A261" s="3"/>
      <c r="B261" s="4"/>
      <c r="C261" s="5"/>
      <c r="D261" s="5"/>
      <c r="E261" s="5"/>
      <c r="F261" s="5"/>
      <c r="G261" s="5"/>
      <c r="H261" s="5"/>
      <c r="I261" s="5"/>
      <c r="J261" s="5"/>
      <c r="K261" s="5"/>
      <c r="L261" s="5"/>
    </row>
    <row r="262" spans="1:12" x14ac:dyDescent="0.25">
      <c r="A262" s="3"/>
      <c r="B262" s="4"/>
      <c r="C262" s="5"/>
      <c r="D262" s="5"/>
      <c r="E262" s="5"/>
      <c r="F262" s="5"/>
      <c r="G262" s="5"/>
      <c r="H262" s="5"/>
      <c r="I262" s="5"/>
      <c r="J262" s="5"/>
      <c r="K262" s="5"/>
      <c r="L262" s="5"/>
    </row>
    <row r="263" spans="1:12" x14ac:dyDescent="0.25">
      <c r="A263" s="3"/>
      <c r="B263" s="4"/>
      <c r="C263" s="5"/>
      <c r="D263" s="5"/>
      <c r="E263" s="5"/>
      <c r="F263" s="5"/>
      <c r="G263" s="5"/>
      <c r="H263" s="5"/>
      <c r="I263" s="5"/>
      <c r="J263" s="5"/>
      <c r="K263" s="5"/>
      <c r="L263" s="5"/>
    </row>
    <row r="264" spans="1:12" x14ac:dyDescent="0.25">
      <c r="A264" s="3"/>
      <c r="B264" s="4"/>
      <c r="C264" s="5"/>
      <c r="D264" s="5"/>
      <c r="E264" s="5"/>
      <c r="F264" s="5"/>
      <c r="G264" s="5"/>
      <c r="H264" s="5"/>
      <c r="I264" s="5"/>
      <c r="J264" s="5"/>
      <c r="K264" s="5"/>
      <c r="L264" s="5"/>
    </row>
    <row r="265" spans="1:12" x14ac:dyDescent="0.25">
      <c r="A265" s="3"/>
      <c r="B265" s="4"/>
      <c r="C265" s="5"/>
      <c r="D265" s="5"/>
      <c r="E265" s="5"/>
      <c r="F265" s="5"/>
      <c r="G265" s="5"/>
      <c r="H265" s="5"/>
      <c r="I265" s="5"/>
      <c r="J265" s="5"/>
      <c r="K265" s="5"/>
      <c r="L265" s="5"/>
    </row>
    <row r="266" spans="1:12" x14ac:dyDescent="0.25">
      <c r="A266" s="3"/>
      <c r="B266" s="4"/>
      <c r="C266" s="5"/>
      <c r="D266" s="5"/>
      <c r="E266" s="5"/>
      <c r="F266" s="5"/>
      <c r="G266" s="5"/>
      <c r="H266" s="5"/>
      <c r="I266" s="5"/>
      <c r="J266" s="5"/>
      <c r="K266" s="5"/>
      <c r="L266" s="5"/>
    </row>
    <row r="267" spans="1:12" x14ac:dyDescent="0.25">
      <c r="A267" s="3"/>
      <c r="B267" s="4"/>
      <c r="C267" s="5"/>
      <c r="D267" s="5"/>
      <c r="E267" s="5"/>
      <c r="F267" s="5"/>
      <c r="G267" s="5"/>
      <c r="H267" s="5"/>
      <c r="I267" s="5"/>
      <c r="J267" s="5"/>
      <c r="K267" s="5"/>
      <c r="L267" s="5"/>
    </row>
    <row r="268" spans="1:12" x14ac:dyDescent="0.25">
      <c r="A268" s="3"/>
      <c r="B268" s="4"/>
      <c r="C268" s="5"/>
      <c r="D268" s="5"/>
      <c r="E268" s="5"/>
      <c r="F268" s="5"/>
      <c r="G268" s="5"/>
      <c r="H268" s="5"/>
      <c r="I268" s="5"/>
      <c r="J268" s="5"/>
      <c r="K268" s="5"/>
      <c r="L268" s="5"/>
    </row>
    <row r="269" spans="1:12" x14ac:dyDescent="0.25">
      <c r="A269" s="3"/>
      <c r="B269" s="4"/>
      <c r="C269" s="5"/>
      <c r="D269" s="5"/>
      <c r="E269" s="5"/>
      <c r="F269" s="5"/>
      <c r="G269" s="5"/>
      <c r="H269" s="5"/>
      <c r="I269" s="5"/>
      <c r="J269" s="5"/>
      <c r="K269" s="5"/>
      <c r="L269" s="5"/>
    </row>
    <row r="270" spans="1:12" x14ac:dyDescent="0.25">
      <c r="A270" s="3"/>
      <c r="B270" s="4"/>
      <c r="C270" s="5"/>
      <c r="D270" s="5"/>
      <c r="E270" s="5"/>
      <c r="F270" s="5"/>
      <c r="G270" s="5"/>
      <c r="H270" s="5"/>
      <c r="I270" s="5"/>
      <c r="J270" s="5"/>
      <c r="K270" s="5"/>
      <c r="L270" s="5"/>
    </row>
    <row r="271" spans="1:12" x14ac:dyDescent="0.25">
      <c r="A271" s="3"/>
      <c r="B271" s="4"/>
      <c r="C271" s="5"/>
      <c r="D271" s="5"/>
      <c r="E271" s="5"/>
      <c r="F271" s="5"/>
      <c r="G271" s="5"/>
      <c r="H271" s="5"/>
      <c r="I271" s="5"/>
      <c r="J271" s="5"/>
      <c r="K271" s="5"/>
      <c r="L271" s="5"/>
    </row>
    <row r="272" spans="1:12" x14ac:dyDescent="0.25">
      <c r="A272" s="3"/>
      <c r="B272" s="4"/>
      <c r="C272" s="5"/>
      <c r="D272" s="5"/>
      <c r="E272" s="5"/>
      <c r="F272" s="5"/>
      <c r="G272" s="5"/>
      <c r="H272" s="5"/>
      <c r="I272" s="5"/>
      <c r="J272" s="5"/>
      <c r="K272" s="5"/>
      <c r="L272" s="5"/>
    </row>
    <row r="273" spans="1:12" x14ac:dyDescent="0.25">
      <c r="A273" s="3"/>
      <c r="B273" s="4"/>
      <c r="C273" s="5"/>
      <c r="D273" s="5"/>
      <c r="E273" s="5"/>
      <c r="F273" s="5"/>
      <c r="G273" s="5"/>
      <c r="H273" s="5"/>
      <c r="I273" s="5"/>
      <c r="J273" s="5"/>
      <c r="K273" s="5"/>
      <c r="L273" s="5"/>
    </row>
    <row r="274" spans="1:12" x14ac:dyDescent="0.25">
      <c r="A274" s="3"/>
      <c r="B274" s="4"/>
      <c r="C274" s="5"/>
      <c r="D274" s="5"/>
      <c r="E274" s="5"/>
      <c r="F274" s="5"/>
      <c r="G274" s="5"/>
      <c r="H274" s="5"/>
      <c r="I274" s="5"/>
      <c r="J274" s="5"/>
      <c r="K274" s="5"/>
      <c r="L274" s="5"/>
    </row>
    <row r="275" spans="1:12" x14ac:dyDescent="0.25">
      <c r="A275" s="3"/>
      <c r="B275" s="4"/>
      <c r="C275" s="5"/>
      <c r="D275" s="5"/>
      <c r="E275" s="5"/>
      <c r="F275" s="5"/>
      <c r="G275" s="5"/>
      <c r="H275" s="5"/>
      <c r="I275" s="5"/>
      <c r="J275" s="5"/>
      <c r="K275" s="5"/>
      <c r="L275" s="5"/>
    </row>
    <row r="276" spans="1:12" x14ac:dyDescent="0.25">
      <c r="A276" s="3"/>
      <c r="B276" s="4"/>
      <c r="C276" s="5"/>
      <c r="D276" s="5"/>
      <c r="E276" s="5"/>
      <c r="F276" s="5"/>
      <c r="G276" s="5"/>
      <c r="H276" s="5"/>
      <c r="I276" s="5"/>
      <c r="J276" s="5"/>
      <c r="K276" s="5"/>
      <c r="L276" s="5"/>
    </row>
    <row r="277" spans="1:12" x14ac:dyDescent="0.25">
      <c r="A277" s="3"/>
      <c r="B277" s="4"/>
      <c r="C277" s="5"/>
      <c r="D277" s="5"/>
      <c r="E277" s="5"/>
      <c r="F277" s="5"/>
      <c r="G277" s="5"/>
      <c r="H277" s="5"/>
      <c r="I277" s="5"/>
      <c r="J277" s="5"/>
      <c r="K277" s="5"/>
      <c r="L277" s="5"/>
    </row>
    <row r="278" spans="1:12" x14ac:dyDescent="0.25">
      <c r="A278" s="3"/>
      <c r="B278" s="4"/>
      <c r="C278" s="5"/>
      <c r="D278" s="5"/>
      <c r="E278" s="5"/>
      <c r="F278" s="5"/>
      <c r="G278" s="5"/>
      <c r="H278" s="5"/>
      <c r="I278" s="5"/>
      <c r="J278" s="5"/>
      <c r="K278" s="5"/>
      <c r="L278" s="5"/>
    </row>
    <row r="279" spans="1:12" x14ac:dyDescent="0.25">
      <c r="A279" s="3"/>
      <c r="B279" s="4"/>
      <c r="C279" s="5"/>
      <c r="D279" s="5"/>
      <c r="E279" s="5"/>
      <c r="F279" s="5"/>
      <c r="G279" s="5"/>
      <c r="H279" s="5"/>
      <c r="I279" s="5"/>
      <c r="J279" s="5"/>
      <c r="K279" s="5"/>
      <c r="L279" s="5"/>
    </row>
    <row r="280" spans="1:12" x14ac:dyDescent="0.25">
      <c r="A280" s="3"/>
      <c r="B280" s="4"/>
      <c r="C280" s="5"/>
      <c r="D280" s="5"/>
      <c r="E280" s="5"/>
      <c r="F280" s="5"/>
      <c r="G280" s="5"/>
      <c r="H280" s="5"/>
      <c r="I280" s="5"/>
      <c r="J280" s="5"/>
      <c r="K280" s="5"/>
      <c r="L280" s="5"/>
    </row>
    <row r="281" spans="1:12" x14ac:dyDescent="0.25">
      <c r="A281" s="3"/>
      <c r="B281" s="4"/>
      <c r="C281" s="5"/>
      <c r="D281" s="5"/>
      <c r="E281" s="5"/>
      <c r="F281" s="5"/>
      <c r="G281" s="5"/>
      <c r="H281" s="5"/>
      <c r="I281" s="5"/>
      <c r="J281" s="5"/>
      <c r="K281" s="5"/>
      <c r="L281" s="5"/>
    </row>
    <row r="282" spans="1:12" x14ac:dyDescent="0.25">
      <c r="A282" s="3"/>
      <c r="B282" s="4"/>
      <c r="C282" s="5"/>
      <c r="D282" s="5"/>
      <c r="E282" s="5"/>
      <c r="F282" s="5"/>
      <c r="G282" s="5"/>
      <c r="H282" s="5"/>
      <c r="I282" s="5"/>
      <c r="J282" s="5"/>
      <c r="K282" s="5"/>
      <c r="L282" s="5"/>
    </row>
    <row r="283" spans="1:12" x14ac:dyDescent="0.25">
      <c r="A283" s="3"/>
      <c r="B283" s="4"/>
      <c r="C283" s="5"/>
      <c r="D283" s="5"/>
      <c r="E283" s="5"/>
      <c r="F283" s="5"/>
      <c r="G283" s="5"/>
      <c r="H283" s="5"/>
      <c r="I283" s="5"/>
      <c r="J283" s="5"/>
      <c r="K283" s="5"/>
      <c r="L283" s="5"/>
    </row>
    <row r="284" spans="1:12" x14ac:dyDescent="0.25">
      <c r="A284" s="3"/>
      <c r="B284" s="4"/>
      <c r="C284" s="5"/>
      <c r="D284" s="5"/>
      <c r="E284" s="5"/>
      <c r="F284" s="5"/>
      <c r="G284" s="5"/>
      <c r="H284" s="5"/>
      <c r="I284" s="5"/>
      <c r="J284" s="5"/>
      <c r="K284" s="5"/>
      <c r="L284" s="5"/>
    </row>
    <row r="285" spans="1:12" x14ac:dyDescent="0.25">
      <c r="A285" s="3"/>
      <c r="B285" s="4"/>
      <c r="C285" s="5"/>
      <c r="D285" s="5"/>
      <c r="E285" s="5"/>
      <c r="F285" s="5"/>
      <c r="G285" s="5"/>
      <c r="H285" s="5"/>
      <c r="I285" s="5"/>
      <c r="J285" s="5"/>
      <c r="K285" s="5"/>
      <c r="L285" s="5"/>
    </row>
    <row r="286" spans="1:12" x14ac:dyDescent="0.25">
      <c r="A286" s="3"/>
      <c r="B286" s="4"/>
      <c r="C286" s="5"/>
      <c r="D286" s="5"/>
      <c r="E286" s="5"/>
      <c r="F286" s="5"/>
      <c r="G286" s="5"/>
      <c r="H286" s="5"/>
      <c r="I286" s="5"/>
      <c r="J286" s="5"/>
      <c r="K286" s="5"/>
      <c r="L286" s="5"/>
    </row>
    <row r="287" spans="1:12" x14ac:dyDescent="0.25">
      <c r="A287" s="3"/>
      <c r="B287" s="4"/>
      <c r="C287" s="5"/>
      <c r="D287" s="5"/>
      <c r="E287" s="5"/>
      <c r="F287" s="5"/>
      <c r="G287" s="5"/>
      <c r="H287" s="5"/>
      <c r="I287" s="5"/>
      <c r="J287" s="5"/>
      <c r="K287" s="5"/>
      <c r="L287" s="5"/>
    </row>
    <row r="288" spans="1:12" x14ac:dyDescent="0.25">
      <c r="A288" s="3"/>
      <c r="B288" s="4"/>
      <c r="C288" s="5"/>
      <c r="D288" s="5"/>
      <c r="E288" s="5"/>
      <c r="F288" s="5"/>
      <c r="G288" s="5"/>
      <c r="H288" s="5"/>
      <c r="I288" s="5"/>
      <c r="J288" s="5"/>
      <c r="K288" s="5"/>
      <c r="L288" s="5"/>
    </row>
    <row r="289" spans="1:12" x14ac:dyDescent="0.25">
      <c r="A289" s="3"/>
      <c r="B289" s="4"/>
      <c r="C289" s="5"/>
      <c r="D289" s="5"/>
      <c r="E289" s="5"/>
      <c r="F289" s="5"/>
      <c r="G289" s="5"/>
      <c r="H289" s="5"/>
      <c r="I289" s="5"/>
      <c r="J289" s="5"/>
      <c r="K289" s="5"/>
      <c r="L289" s="5"/>
    </row>
    <row r="290" spans="1:12" x14ac:dyDescent="0.25">
      <c r="A290" s="3"/>
      <c r="B290" s="4"/>
      <c r="C290" s="5"/>
      <c r="D290" s="5"/>
      <c r="E290" s="5"/>
      <c r="F290" s="5"/>
      <c r="G290" s="5"/>
      <c r="H290" s="5"/>
      <c r="I290" s="5"/>
      <c r="J290" s="5"/>
      <c r="K290" s="5"/>
      <c r="L290" s="5"/>
    </row>
    <row r="291" spans="1:12" x14ac:dyDescent="0.25">
      <c r="A291" s="3"/>
      <c r="B291" s="4"/>
      <c r="C291" s="5"/>
      <c r="D291" s="5"/>
      <c r="E291" s="5"/>
      <c r="F291" s="5"/>
      <c r="G291" s="5"/>
      <c r="H291" s="5"/>
      <c r="I291" s="5"/>
      <c r="J291" s="5"/>
      <c r="K291" s="5"/>
      <c r="L291" s="5"/>
    </row>
    <row r="292" spans="1:12" x14ac:dyDescent="0.25">
      <c r="A292" s="3"/>
      <c r="B292" s="4"/>
      <c r="C292" s="5"/>
      <c r="D292" s="5"/>
      <c r="E292" s="5"/>
      <c r="F292" s="5"/>
      <c r="G292" s="5"/>
      <c r="H292" s="5"/>
      <c r="I292" s="5"/>
      <c r="J292" s="5"/>
      <c r="K292" s="5"/>
      <c r="L292" s="5"/>
    </row>
    <row r="293" spans="1:12" x14ac:dyDescent="0.25">
      <c r="A293" s="3"/>
      <c r="B293" s="4"/>
      <c r="C293" s="5"/>
      <c r="D293" s="5"/>
      <c r="E293" s="5"/>
      <c r="F293" s="5"/>
      <c r="G293" s="5"/>
      <c r="H293" s="5"/>
      <c r="I293" s="5"/>
      <c r="J293" s="5"/>
      <c r="K293" s="5"/>
      <c r="L293" s="5"/>
    </row>
    <row r="294" spans="1:12" x14ac:dyDescent="0.25">
      <c r="A294" s="3"/>
      <c r="B294" s="4"/>
      <c r="C294" s="5"/>
      <c r="D294" s="5"/>
      <c r="E294" s="5"/>
      <c r="F294" s="5"/>
      <c r="G294" s="5"/>
      <c r="H294" s="5"/>
      <c r="I294" s="5"/>
      <c r="J294" s="5"/>
      <c r="K294" s="5"/>
      <c r="L294" s="5"/>
    </row>
    <row r="295" spans="1:12" x14ac:dyDescent="0.25">
      <c r="A295" s="3"/>
      <c r="B295" s="4"/>
      <c r="C295" s="5"/>
      <c r="D295" s="5"/>
      <c r="E295" s="5"/>
      <c r="F295" s="5"/>
      <c r="G295" s="5"/>
      <c r="H295" s="5"/>
      <c r="I295" s="5"/>
      <c r="J295" s="5"/>
      <c r="K295" s="5"/>
      <c r="L295" s="5"/>
    </row>
    <row r="296" spans="1:12" x14ac:dyDescent="0.25">
      <c r="A296" s="3"/>
      <c r="B296" s="4"/>
      <c r="C296" s="5"/>
      <c r="D296" s="5"/>
      <c r="E296" s="5"/>
      <c r="F296" s="5"/>
      <c r="G296" s="5"/>
      <c r="H296" s="5"/>
      <c r="I296" s="5"/>
      <c r="J296" s="5"/>
      <c r="K296" s="5"/>
      <c r="L296" s="5"/>
    </row>
    <row r="297" spans="1:12" x14ac:dyDescent="0.25">
      <c r="A297" s="3"/>
      <c r="B297" s="4"/>
      <c r="C297" s="5"/>
      <c r="D297" s="5"/>
      <c r="E297" s="5"/>
      <c r="F297" s="5"/>
      <c r="G297" s="5"/>
      <c r="H297" s="5"/>
      <c r="I297" s="5"/>
      <c r="J297" s="5"/>
      <c r="K297" s="5"/>
      <c r="L297" s="5"/>
    </row>
    <row r="298" spans="1:12" x14ac:dyDescent="0.25">
      <c r="A298" s="3"/>
      <c r="B298" s="4"/>
      <c r="C298" s="5"/>
      <c r="D298" s="5"/>
      <c r="E298" s="5"/>
      <c r="F298" s="5"/>
      <c r="G298" s="5"/>
      <c r="H298" s="5"/>
      <c r="I298" s="5"/>
      <c r="J298" s="5"/>
      <c r="K298" s="5"/>
      <c r="L298" s="5"/>
    </row>
    <row r="299" spans="1:12" x14ac:dyDescent="0.25">
      <c r="A299" s="3"/>
      <c r="B299" s="4"/>
      <c r="C299" s="5"/>
      <c r="D299" s="5"/>
      <c r="E299" s="5"/>
      <c r="F299" s="5"/>
      <c r="G299" s="5"/>
      <c r="H299" s="5"/>
      <c r="I299" s="5"/>
      <c r="J299" s="5"/>
      <c r="K299" s="5"/>
      <c r="L299" s="5"/>
    </row>
    <row r="300" spans="1:12" x14ac:dyDescent="0.25">
      <c r="A300" s="3"/>
      <c r="B300" s="4"/>
      <c r="C300" s="5"/>
      <c r="D300" s="5"/>
      <c r="E300" s="5"/>
      <c r="F300" s="5"/>
      <c r="G300" s="5"/>
      <c r="H300" s="5"/>
      <c r="I300" s="5"/>
      <c r="J300" s="5"/>
      <c r="K300" s="5"/>
      <c r="L300" s="5"/>
    </row>
    <row r="301" spans="1:12" x14ac:dyDescent="0.25">
      <c r="A301" s="3"/>
      <c r="B301" s="4"/>
      <c r="C301" s="5"/>
      <c r="D301" s="5"/>
      <c r="E301" s="5"/>
      <c r="F301" s="5"/>
      <c r="G301" s="5"/>
      <c r="H301" s="5"/>
      <c r="I301" s="5"/>
      <c r="J301" s="5"/>
      <c r="K301" s="5"/>
      <c r="L301" s="5"/>
    </row>
    <row r="302" spans="1:12" x14ac:dyDescent="0.25">
      <c r="A302" s="3"/>
      <c r="B302" s="4"/>
      <c r="C302" s="5"/>
      <c r="D302" s="5"/>
      <c r="E302" s="5"/>
      <c r="F302" s="5"/>
      <c r="G302" s="5"/>
      <c r="H302" s="5"/>
      <c r="I302" s="5"/>
      <c r="J302" s="5"/>
      <c r="K302" s="5"/>
      <c r="L302" s="5"/>
    </row>
    <row r="303" spans="1:12" x14ac:dyDescent="0.25">
      <c r="A303" s="3"/>
      <c r="B303" s="4"/>
      <c r="C303" s="5"/>
      <c r="D303" s="5"/>
      <c r="E303" s="5"/>
      <c r="F303" s="5"/>
      <c r="G303" s="5"/>
      <c r="H303" s="5"/>
      <c r="I303" s="5"/>
      <c r="J303" s="5"/>
      <c r="K303" s="5"/>
      <c r="L303" s="5"/>
    </row>
    <row r="304" spans="1:12" x14ac:dyDescent="0.25">
      <c r="A304" s="3"/>
      <c r="B304" s="4"/>
      <c r="C304" s="5"/>
      <c r="D304" s="5"/>
      <c r="E304" s="5"/>
      <c r="F304" s="5"/>
      <c r="G304" s="5"/>
      <c r="H304" s="5"/>
      <c r="I304" s="5"/>
      <c r="J304" s="5"/>
      <c r="K304" s="5"/>
      <c r="L304" s="5"/>
    </row>
    <row r="305" spans="1:12" x14ac:dyDescent="0.25">
      <c r="A305" s="3"/>
      <c r="B305" s="4"/>
      <c r="C305" s="5"/>
      <c r="D305" s="5"/>
      <c r="E305" s="5"/>
      <c r="F305" s="5"/>
      <c r="G305" s="5"/>
      <c r="H305" s="5"/>
      <c r="I305" s="5"/>
      <c r="J305" s="5"/>
      <c r="K305" s="5"/>
      <c r="L305" s="5"/>
    </row>
    <row r="306" spans="1:12" x14ac:dyDescent="0.25">
      <c r="A306" s="3"/>
      <c r="B306" s="4"/>
      <c r="C306" s="5"/>
      <c r="D306" s="5"/>
      <c r="E306" s="5"/>
      <c r="F306" s="5"/>
      <c r="G306" s="5"/>
      <c r="H306" s="5"/>
      <c r="I306" s="5"/>
      <c r="J306" s="5"/>
      <c r="K306" s="5"/>
      <c r="L306" s="5"/>
    </row>
    <row r="307" spans="1:12" x14ac:dyDescent="0.25">
      <c r="A307" s="3"/>
      <c r="B307" s="4"/>
      <c r="C307" s="5"/>
      <c r="D307" s="5"/>
      <c r="E307" s="5"/>
      <c r="F307" s="5"/>
      <c r="G307" s="5"/>
      <c r="H307" s="5"/>
      <c r="I307" s="5"/>
      <c r="J307" s="5"/>
      <c r="K307" s="5"/>
      <c r="L307" s="5"/>
    </row>
    <row r="308" spans="1:12" x14ac:dyDescent="0.25">
      <c r="A308" s="3"/>
      <c r="B308" s="4"/>
      <c r="C308" s="5"/>
      <c r="D308" s="5"/>
      <c r="E308" s="5"/>
      <c r="F308" s="5"/>
      <c r="G308" s="5"/>
      <c r="H308" s="5"/>
      <c r="I308" s="5"/>
      <c r="J308" s="5"/>
      <c r="K308" s="5"/>
      <c r="L308" s="5"/>
    </row>
    <row r="309" spans="1:12" x14ac:dyDescent="0.25">
      <c r="A309" s="3"/>
      <c r="B309" s="4"/>
      <c r="C309" s="5"/>
      <c r="D309" s="5"/>
      <c r="E309" s="5"/>
      <c r="F309" s="5"/>
      <c r="G309" s="5"/>
      <c r="H309" s="5"/>
      <c r="I309" s="5"/>
      <c r="J309" s="5"/>
      <c r="K309" s="5"/>
      <c r="L309" s="5"/>
    </row>
    <row r="310" spans="1:12" x14ac:dyDescent="0.25">
      <c r="A310" s="3"/>
      <c r="B310" s="4"/>
      <c r="C310" s="5"/>
      <c r="D310" s="5"/>
      <c r="E310" s="5"/>
      <c r="F310" s="5"/>
      <c r="G310" s="5"/>
      <c r="H310" s="5"/>
      <c r="I310" s="5"/>
      <c r="J310" s="5"/>
      <c r="K310" s="5"/>
      <c r="L310" s="5"/>
    </row>
    <row r="311" spans="1:12" x14ac:dyDescent="0.25">
      <c r="A311" s="3"/>
      <c r="B311" s="4"/>
      <c r="C311" s="5"/>
      <c r="D311" s="5"/>
      <c r="E311" s="5"/>
      <c r="F311" s="5"/>
      <c r="G311" s="5"/>
      <c r="H311" s="5"/>
      <c r="I311" s="5"/>
      <c r="J311" s="5"/>
      <c r="K311" s="5"/>
      <c r="L311" s="5"/>
    </row>
    <row r="312" spans="1:12" x14ac:dyDescent="0.25">
      <c r="A312" s="3"/>
      <c r="B312" s="4"/>
      <c r="C312" s="5"/>
      <c r="D312" s="5"/>
      <c r="E312" s="5"/>
      <c r="F312" s="5"/>
      <c r="G312" s="5"/>
      <c r="H312" s="5"/>
      <c r="I312" s="5"/>
      <c r="J312" s="5"/>
      <c r="K312" s="5"/>
      <c r="L312" s="5"/>
    </row>
    <row r="313" spans="1:12" x14ac:dyDescent="0.25">
      <c r="A313" s="3"/>
      <c r="B313" s="4"/>
      <c r="C313" s="5"/>
      <c r="D313" s="5"/>
      <c r="E313" s="5"/>
      <c r="F313" s="5"/>
      <c r="G313" s="5"/>
      <c r="H313" s="5"/>
      <c r="I313" s="5"/>
      <c r="J313" s="5"/>
      <c r="K313" s="5"/>
      <c r="L313" s="5"/>
    </row>
    <row r="314" spans="1:12" x14ac:dyDescent="0.25">
      <c r="A314" s="3"/>
      <c r="B314" s="4"/>
      <c r="C314" s="5"/>
      <c r="D314" s="5"/>
      <c r="E314" s="5"/>
      <c r="F314" s="5"/>
      <c r="G314" s="5"/>
      <c r="H314" s="5"/>
      <c r="I314" s="5"/>
      <c r="J314" s="5"/>
      <c r="K314" s="5"/>
      <c r="L314" s="5"/>
    </row>
    <row r="315" spans="1:12" x14ac:dyDescent="0.25">
      <c r="A315" s="3"/>
      <c r="B315" s="4"/>
      <c r="C315" s="5"/>
      <c r="D315" s="5"/>
      <c r="E315" s="5"/>
      <c r="F315" s="5"/>
      <c r="G315" s="5"/>
      <c r="H315" s="5"/>
      <c r="I315" s="5"/>
      <c r="J315" s="5"/>
      <c r="K315" s="5"/>
      <c r="L315" s="5"/>
    </row>
    <row r="316" spans="1:12" x14ac:dyDescent="0.25">
      <c r="A316" s="3"/>
      <c r="B316" s="4"/>
      <c r="C316" s="5"/>
      <c r="D316" s="5"/>
      <c r="E316" s="5"/>
      <c r="F316" s="5"/>
      <c r="G316" s="5"/>
      <c r="H316" s="5"/>
      <c r="I316" s="5"/>
      <c r="J316" s="5"/>
      <c r="K316" s="5"/>
      <c r="L316" s="5"/>
    </row>
    <row r="317" spans="1:12" x14ac:dyDescent="0.25">
      <c r="A317" s="3"/>
      <c r="B317" s="4"/>
      <c r="C317" s="5"/>
      <c r="D317" s="5"/>
      <c r="E317" s="5"/>
      <c r="F317" s="5"/>
      <c r="G317" s="5"/>
      <c r="H317" s="5"/>
      <c r="I317" s="5"/>
      <c r="J317" s="5"/>
      <c r="K317" s="5"/>
      <c r="L317" s="5"/>
    </row>
    <row r="318" spans="1:12" x14ac:dyDescent="0.25">
      <c r="A318" s="3"/>
      <c r="B318" s="4"/>
      <c r="C318" s="5"/>
      <c r="D318" s="5"/>
      <c r="E318" s="5"/>
      <c r="F318" s="5"/>
      <c r="G318" s="5"/>
      <c r="H318" s="5"/>
      <c r="I318" s="5"/>
      <c r="J318" s="5"/>
      <c r="K318" s="5"/>
      <c r="L318" s="5"/>
    </row>
    <row r="319" spans="1:12" x14ac:dyDescent="0.25">
      <c r="A319" s="3"/>
      <c r="B319" s="4"/>
      <c r="C319" s="5"/>
      <c r="D319" s="5"/>
      <c r="E319" s="5"/>
      <c r="F319" s="5"/>
      <c r="G319" s="5"/>
      <c r="H319" s="5"/>
      <c r="I319" s="5"/>
      <c r="J319" s="5"/>
      <c r="K319" s="5"/>
      <c r="L319" s="5"/>
    </row>
    <row r="320" spans="1:12" x14ac:dyDescent="0.25">
      <c r="A320" s="3"/>
      <c r="B320" s="4"/>
      <c r="C320" s="5"/>
      <c r="D320" s="5"/>
      <c r="E320" s="5"/>
      <c r="F320" s="5"/>
      <c r="G320" s="5"/>
      <c r="H320" s="5"/>
      <c r="I320" s="5"/>
      <c r="J320" s="5"/>
      <c r="K320" s="5"/>
      <c r="L320" s="5"/>
    </row>
    <row r="321" spans="1:12" x14ac:dyDescent="0.25">
      <c r="A321" s="3"/>
      <c r="B321" s="4"/>
      <c r="C321" s="5"/>
      <c r="D321" s="5"/>
      <c r="E321" s="5"/>
      <c r="F321" s="5"/>
      <c r="G321" s="5"/>
      <c r="H321" s="5"/>
      <c r="I321" s="5"/>
      <c r="J321" s="5"/>
      <c r="K321" s="5"/>
      <c r="L321" s="5"/>
    </row>
    <row r="322" spans="1:12" x14ac:dyDescent="0.25">
      <c r="A322" s="3"/>
      <c r="B322" s="4"/>
      <c r="C322" s="5"/>
      <c r="D322" s="5"/>
      <c r="E322" s="5"/>
      <c r="F322" s="5"/>
      <c r="G322" s="5"/>
      <c r="H322" s="5"/>
      <c r="I322" s="5"/>
      <c r="J322" s="5"/>
      <c r="K322" s="5"/>
      <c r="L322" s="5"/>
    </row>
    <row r="323" spans="1:12" x14ac:dyDescent="0.25">
      <c r="A323" s="3"/>
      <c r="B323" s="4"/>
      <c r="C323" s="5"/>
      <c r="D323" s="5"/>
      <c r="E323" s="5"/>
      <c r="F323" s="5"/>
      <c r="G323" s="5"/>
      <c r="H323" s="5"/>
      <c r="I323" s="5"/>
      <c r="J323" s="5"/>
      <c r="K323" s="5"/>
      <c r="L323" s="5"/>
    </row>
    <row r="324" spans="1:12" x14ac:dyDescent="0.25">
      <c r="A324" s="3"/>
      <c r="B324" s="4"/>
      <c r="C324" s="5"/>
      <c r="D324" s="5"/>
      <c r="E324" s="5"/>
      <c r="F324" s="5"/>
      <c r="G324" s="5"/>
      <c r="H324" s="5"/>
      <c r="I324" s="5"/>
      <c r="J324" s="5"/>
      <c r="K324" s="5"/>
      <c r="L324" s="5"/>
    </row>
    <row r="325" spans="1:12" x14ac:dyDescent="0.25">
      <c r="A325" s="3"/>
      <c r="B325" s="4"/>
      <c r="C325" s="5"/>
      <c r="D325" s="5"/>
      <c r="E325" s="5"/>
      <c r="F325" s="5"/>
      <c r="G325" s="5"/>
      <c r="H325" s="5"/>
      <c r="I325" s="5"/>
      <c r="J325" s="5"/>
      <c r="K325" s="5"/>
      <c r="L325" s="5"/>
    </row>
    <row r="326" spans="1:12" x14ac:dyDescent="0.25">
      <c r="A326" s="3"/>
      <c r="B326" s="4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spans="1:12" x14ac:dyDescent="0.25">
      <c r="A327" s="3"/>
      <c r="B327" s="4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spans="1:12" x14ac:dyDescent="0.25">
      <c r="A328" s="3"/>
      <c r="B328" s="4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spans="1:12" x14ac:dyDescent="0.25">
      <c r="A329" s="3"/>
      <c r="B329" s="4"/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spans="1:12" x14ac:dyDescent="0.25">
      <c r="A330" s="3"/>
      <c r="B330" s="4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spans="1:12" x14ac:dyDescent="0.25">
      <c r="A331" s="3"/>
      <c r="B331" s="4"/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spans="1:12" x14ac:dyDescent="0.25">
      <c r="A332" s="3"/>
      <c r="B332" s="4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spans="1:12" x14ac:dyDescent="0.25">
      <c r="A333" s="3"/>
      <c r="B333" s="4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spans="1:12" x14ac:dyDescent="0.25">
      <c r="A334" s="3"/>
      <c r="B334" s="4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spans="1:12" x14ac:dyDescent="0.25">
      <c r="A335" s="3"/>
      <c r="B335" s="4"/>
      <c r="C335" s="5"/>
      <c r="D335" s="5"/>
      <c r="E335" s="5"/>
      <c r="F335" s="5"/>
      <c r="G335" s="5"/>
      <c r="H335" s="5"/>
      <c r="I335" s="5"/>
      <c r="J335" s="5"/>
      <c r="K335" s="5"/>
      <c r="L335" s="5"/>
    </row>
    <row r="336" spans="1:12" x14ac:dyDescent="0.25">
      <c r="A336" s="3"/>
      <c r="B336" s="4"/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spans="1:12" x14ac:dyDescent="0.25">
      <c r="A337" s="3"/>
      <c r="B337" s="4"/>
      <c r="C337" s="5"/>
      <c r="D337" s="5"/>
      <c r="E337" s="5"/>
      <c r="F337" s="5"/>
      <c r="G337" s="5"/>
      <c r="H337" s="5"/>
      <c r="I337" s="5"/>
      <c r="J337" s="5"/>
      <c r="K337" s="5"/>
      <c r="L337" s="5"/>
    </row>
    <row r="338" spans="1:12" x14ac:dyDescent="0.25">
      <c r="A338" s="3"/>
      <c r="B338" s="4"/>
      <c r="C338" s="5"/>
      <c r="D338" s="5"/>
      <c r="E338" s="5"/>
      <c r="F338" s="5"/>
      <c r="G338" s="5"/>
      <c r="H338" s="5"/>
      <c r="I338" s="5"/>
      <c r="J338" s="5"/>
      <c r="K338" s="5"/>
      <c r="L338" s="5"/>
    </row>
    <row r="339" spans="1:12" x14ac:dyDescent="0.25">
      <c r="A339" s="3"/>
      <c r="B339" s="4"/>
      <c r="C339" s="5"/>
      <c r="D339" s="5"/>
      <c r="E339" s="5"/>
      <c r="F339" s="5"/>
      <c r="G339" s="5"/>
      <c r="H339" s="5"/>
      <c r="I339" s="5"/>
      <c r="J339" s="5"/>
      <c r="K339" s="5"/>
      <c r="L339" s="5"/>
    </row>
    <row r="340" spans="1:12" x14ac:dyDescent="0.25">
      <c r="A340" s="3"/>
      <c r="B340" s="4"/>
      <c r="C340" s="5"/>
      <c r="D340" s="5"/>
      <c r="E340" s="5"/>
      <c r="F340" s="5"/>
      <c r="G340" s="5"/>
      <c r="H340" s="5"/>
      <c r="I340" s="5"/>
      <c r="J340" s="5"/>
      <c r="K340" s="5"/>
      <c r="L340" s="5"/>
    </row>
    <row r="341" spans="1:12" x14ac:dyDescent="0.25">
      <c r="A341" s="3"/>
      <c r="B341" s="4"/>
      <c r="C341" s="5"/>
      <c r="D341" s="5"/>
      <c r="E341" s="5"/>
      <c r="F341" s="5"/>
      <c r="G341" s="5"/>
      <c r="H341" s="5"/>
      <c r="I341" s="5"/>
      <c r="J341" s="5"/>
      <c r="K341" s="5"/>
      <c r="L341" s="5"/>
    </row>
    <row r="342" spans="1:12" x14ac:dyDescent="0.25">
      <c r="A342" s="3"/>
      <c r="B342" s="4"/>
      <c r="C342" s="5"/>
      <c r="D342" s="5"/>
      <c r="E342" s="5"/>
      <c r="F342" s="5"/>
      <c r="G342" s="5"/>
      <c r="H342" s="5"/>
      <c r="I342" s="5"/>
      <c r="J342" s="5"/>
      <c r="K342" s="5"/>
      <c r="L342" s="5"/>
    </row>
    <row r="343" spans="1:12" x14ac:dyDescent="0.25">
      <c r="A343" s="3"/>
      <c r="B343" s="4"/>
      <c r="C343" s="5"/>
      <c r="D343" s="5"/>
      <c r="E343" s="5"/>
      <c r="F343" s="5"/>
      <c r="G343" s="5"/>
      <c r="H343" s="5"/>
      <c r="I343" s="5"/>
      <c r="J343" s="5"/>
      <c r="K343" s="5"/>
      <c r="L343" s="5"/>
    </row>
    <row r="344" spans="1:12" x14ac:dyDescent="0.25">
      <c r="A344" s="3"/>
      <c r="B344" s="4"/>
      <c r="C344" s="5"/>
      <c r="D344" s="5"/>
      <c r="E344" s="5"/>
      <c r="F344" s="5"/>
      <c r="G344" s="5"/>
      <c r="H344" s="5"/>
      <c r="I344" s="5"/>
      <c r="J344" s="5"/>
      <c r="K344" s="5"/>
      <c r="L344" s="5"/>
    </row>
    <row r="345" spans="1:12" x14ac:dyDescent="0.25">
      <c r="A345" s="3"/>
      <c r="B345" s="4"/>
      <c r="C345" s="5"/>
      <c r="D345" s="5"/>
      <c r="E345" s="5"/>
      <c r="F345" s="5"/>
      <c r="G345" s="5"/>
      <c r="H345" s="5"/>
      <c r="I345" s="5"/>
      <c r="J345" s="5"/>
      <c r="K345" s="5"/>
      <c r="L345" s="5"/>
    </row>
    <row r="346" spans="1:12" x14ac:dyDescent="0.25">
      <c r="A346" s="3"/>
      <c r="B346" s="4"/>
      <c r="C346" s="5"/>
      <c r="D346" s="5"/>
      <c r="E346" s="5"/>
      <c r="F346" s="5"/>
      <c r="G346" s="5"/>
      <c r="H346" s="5"/>
      <c r="I346" s="5"/>
      <c r="J346" s="5"/>
      <c r="K346" s="5"/>
      <c r="L346" s="5"/>
    </row>
    <row r="347" spans="1:12" x14ac:dyDescent="0.25">
      <c r="A347" s="3"/>
      <c r="B347" s="4"/>
      <c r="C347" s="5"/>
      <c r="D347" s="5"/>
      <c r="E347" s="5"/>
      <c r="F347" s="5"/>
      <c r="G347" s="5"/>
      <c r="H347" s="5"/>
      <c r="I347" s="5"/>
      <c r="J347" s="5"/>
      <c r="K347" s="5"/>
      <c r="L347" s="5"/>
    </row>
    <row r="348" spans="1:12" x14ac:dyDescent="0.25">
      <c r="A348" s="3"/>
      <c r="B348" s="4"/>
      <c r="C348" s="5"/>
      <c r="D348" s="5"/>
      <c r="E348" s="5"/>
      <c r="F348" s="5"/>
      <c r="G348" s="5"/>
      <c r="H348" s="5"/>
      <c r="I348" s="5"/>
      <c r="J348" s="5"/>
      <c r="K348" s="5"/>
      <c r="L348" s="5"/>
    </row>
    <row r="349" spans="1:12" x14ac:dyDescent="0.25">
      <c r="A349" s="3"/>
      <c r="B349" s="4"/>
      <c r="C349" s="5"/>
      <c r="D349" s="5"/>
      <c r="E349" s="5"/>
      <c r="F349" s="5"/>
      <c r="G349" s="5"/>
      <c r="H349" s="5"/>
      <c r="I349" s="5"/>
      <c r="J349" s="5"/>
      <c r="K349" s="5"/>
      <c r="L349" s="5"/>
    </row>
    <row r="350" spans="1:12" x14ac:dyDescent="0.25">
      <c r="A350" s="3"/>
      <c r="B350" s="4"/>
      <c r="C350" s="5"/>
      <c r="D350" s="5"/>
      <c r="E350" s="5"/>
      <c r="F350" s="5"/>
      <c r="G350" s="5"/>
      <c r="H350" s="5"/>
      <c r="I350" s="5"/>
      <c r="J350" s="5"/>
      <c r="K350" s="5"/>
      <c r="L350" s="5"/>
    </row>
    <row r="351" spans="1:12" x14ac:dyDescent="0.25">
      <c r="A351" s="3"/>
      <c r="B351" s="4"/>
      <c r="C351" s="5"/>
      <c r="D351" s="5"/>
      <c r="E351" s="5"/>
      <c r="F351" s="5"/>
      <c r="G351" s="5"/>
      <c r="H351" s="5"/>
      <c r="I351" s="5"/>
      <c r="J351" s="5"/>
      <c r="K351" s="5"/>
      <c r="L351" s="5"/>
    </row>
    <row r="352" spans="1:12" x14ac:dyDescent="0.25">
      <c r="A352" s="3"/>
      <c r="B352" s="4"/>
      <c r="C352" s="5"/>
      <c r="D352" s="5"/>
      <c r="E352" s="5"/>
      <c r="F352" s="5"/>
      <c r="G352" s="5"/>
      <c r="H352" s="5"/>
      <c r="I352" s="5"/>
      <c r="J352" s="5"/>
      <c r="K352" s="5"/>
      <c r="L352" s="5"/>
    </row>
    <row r="353" spans="1:12" x14ac:dyDescent="0.25">
      <c r="A353" s="3"/>
      <c r="B353" s="4"/>
      <c r="C353" s="5"/>
      <c r="D353" s="5"/>
      <c r="E353" s="5"/>
      <c r="F353" s="5"/>
      <c r="G353" s="5"/>
      <c r="H353" s="5"/>
      <c r="I353" s="5"/>
      <c r="J353" s="5"/>
      <c r="K353" s="5"/>
      <c r="L353" s="5"/>
    </row>
    <row r="354" spans="1:12" x14ac:dyDescent="0.25">
      <c r="A354" s="3"/>
      <c r="B354" s="4"/>
      <c r="C354" s="5"/>
      <c r="D354" s="5"/>
      <c r="E354" s="5"/>
      <c r="F354" s="5"/>
      <c r="G354" s="5"/>
      <c r="H354" s="5"/>
      <c r="I354" s="5"/>
      <c r="J354" s="5"/>
      <c r="K354" s="5"/>
      <c r="L354" s="5"/>
    </row>
    <row r="355" spans="1:12" x14ac:dyDescent="0.25">
      <c r="A355" s="3"/>
      <c r="B355" s="4"/>
      <c r="C355" s="5"/>
      <c r="D355" s="5"/>
      <c r="E355" s="5"/>
      <c r="F355" s="5"/>
      <c r="G355" s="5"/>
      <c r="H355" s="5"/>
      <c r="I355" s="5"/>
      <c r="J355" s="5"/>
      <c r="K355" s="5"/>
      <c r="L355" s="5"/>
    </row>
    <row r="356" spans="1:12" x14ac:dyDescent="0.25">
      <c r="A356" s="3"/>
      <c r="B356" s="4"/>
      <c r="C356" s="5"/>
      <c r="D356" s="5"/>
      <c r="E356" s="5"/>
      <c r="F356" s="5"/>
      <c r="G356" s="5"/>
      <c r="H356" s="5"/>
      <c r="I356" s="5"/>
      <c r="J356" s="5"/>
      <c r="K356" s="5"/>
      <c r="L356" s="5"/>
    </row>
    <row r="357" spans="1:12" x14ac:dyDescent="0.25">
      <c r="A357" s="3"/>
      <c r="B357" s="4"/>
      <c r="C357" s="5"/>
      <c r="D357" s="5"/>
      <c r="E357" s="5"/>
      <c r="F357" s="5"/>
      <c r="G357" s="5"/>
      <c r="H357" s="5"/>
      <c r="I357" s="5"/>
      <c r="J357" s="5"/>
      <c r="K357" s="5"/>
      <c r="L357" s="5"/>
    </row>
    <row r="358" spans="1:12" x14ac:dyDescent="0.25">
      <c r="A358" s="3"/>
      <c r="B358" s="4"/>
      <c r="C358" s="5"/>
      <c r="D358" s="5"/>
      <c r="E358" s="5"/>
      <c r="F358" s="5"/>
      <c r="G358" s="5"/>
      <c r="H358" s="5"/>
      <c r="I358" s="5"/>
      <c r="J358" s="5"/>
      <c r="K358" s="5"/>
      <c r="L358" s="5"/>
    </row>
    <row r="359" spans="1:12" x14ac:dyDescent="0.25">
      <c r="A359" s="3"/>
      <c r="B359" s="4"/>
      <c r="C359" s="5"/>
      <c r="D359" s="5"/>
      <c r="E359" s="5"/>
      <c r="F359" s="5"/>
      <c r="G359" s="5"/>
      <c r="H359" s="5"/>
      <c r="I359" s="5"/>
      <c r="J359" s="5"/>
      <c r="K359" s="5"/>
      <c r="L359" s="5"/>
    </row>
    <row r="360" spans="1:12" x14ac:dyDescent="0.25">
      <c r="A360" s="3"/>
      <c r="B360" s="4"/>
      <c r="C360" s="5"/>
      <c r="D360" s="5"/>
      <c r="E360" s="5"/>
      <c r="F360" s="5"/>
      <c r="G360" s="5"/>
      <c r="H360" s="5"/>
      <c r="I360" s="5"/>
      <c r="J360" s="5"/>
      <c r="K360" s="5"/>
      <c r="L360" s="5"/>
    </row>
    <row r="361" spans="1:12" x14ac:dyDescent="0.25">
      <c r="A361" s="3"/>
      <c r="B361" s="4"/>
      <c r="C361" s="5"/>
      <c r="D361" s="5"/>
      <c r="E361" s="5"/>
      <c r="F361" s="5"/>
      <c r="G361" s="5"/>
      <c r="H361" s="5"/>
      <c r="I361" s="5"/>
      <c r="J361" s="5"/>
      <c r="K361" s="5"/>
      <c r="L361" s="5"/>
    </row>
    <row r="362" spans="1:12" x14ac:dyDescent="0.25">
      <c r="A362" s="3"/>
      <c r="B362" s="4"/>
      <c r="C362" s="5"/>
      <c r="D362" s="5"/>
      <c r="E362" s="5"/>
      <c r="F362" s="5"/>
      <c r="G362" s="5"/>
      <c r="H362" s="5"/>
      <c r="I362" s="5"/>
      <c r="J362" s="5"/>
      <c r="K362" s="5"/>
      <c r="L362" s="5"/>
    </row>
    <row r="363" spans="1:12" x14ac:dyDescent="0.25">
      <c r="A363" s="3"/>
      <c r="B363" s="4"/>
      <c r="C363" s="5"/>
      <c r="D363" s="5"/>
      <c r="E363" s="5"/>
      <c r="F363" s="5"/>
      <c r="G363" s="5"/>
      <c r="H363" s="5"/>
      <c r="I363" s="5"/>
      <c r="J363" s="5"/>
      <c r="K363" s="5"/>
      <c r="L363" s="5"/>
    </row>
    <row r="364" spans="1:12" x14ac:dyDescent="0.25">
      <c r="A364" s="3"/>
      <c r="B364" s="4"/>
      <c r="C364" s="5"/>
      <c r="D364" s="5"/>
      <c r="E364" s="5"/>
      <c r="F364" s="5"/>
      <c r="G364" s="5"/>
      <c r="H364" s="5"/>
      <c r="I364" s="5"/>
      <c r="J364" s="5"/>
      <c r="K364" s="5"/>
      <c r="L364" s="5"/>
    </row>
    <row r="365" spans="1:12" x14ac:dyDescent="0.25">
      <c r="A365" s="3"/>
      <c r="B365" s="4"/>
      <c r="C365" s="5"/>
      <c r="D365" s="5"/>
      <c r="E365" s="5"/>
      <c r="F365" s="5"/>
      <c r="G365" s="5"/>
      <c r="H365" s="5"/>
      <c r="I365" s="5"/>
      <c r="J365" s="5"/>
      <c r="K365" s="5"/>
      <c r="L365" s="5"/>
    </row>
    <row r="366" spans="1:12" x14ac:dyDescent="0.25">
      <c r="A366" s="3"/>
      <c r="B366" s="4"/>
      <c r="C366" s="5"/>
      <c r="D366" s="5"/>
      <c r="E366" s="5"/>
      <c r="F366" s="5"/>
      <c r="G366" s="5"/>
      <c r="H366" s="5"/>
      <c r="I366" s="5"/>
      <c r="J366" s="5"/>
      <c r="K366" s="5"/>
      <c r="L366" s="5"/>
    </row>
    <row r="367" spans="1:12" x14ac:dyDescent="0.25">
      <c r="A367" s="3"/>
      <c r="B367" s="4"/>
      <c r="C367" s="5"/>
      <c r="D367" s="5"/>
      <c r="E367" s="5"/>
      <c r="F367" s="5"/>
      <c r="G367" s="5"/>
      <c r="H367" s="5"/>
      <c r="I367" s="5"/>
      <c r="J367" s="5"/>
      <c r="K367" s="5"/>
      <c r="L367" s="5"/>
    </row>
    <row r="368" spans="1:12" x14ac:dyDescent="0.25">
      <c r="A368" s="3"/>
      <c r="B368" s="4"/>
      <c r="C368" s="5"/>
      <c r="D368" s="5"/>
      <c r="E368" s="5"/>
      <c r="F368" s="5"/>
      <c r="G368" s="5"/>
      <c r="H368" s="5"/>
      <c r="I368" s="5"/>
      <c r="J368" s="5"/>
      <c r="K368" s="5"/>
      <c r="L368" s="5"/>
    </row>
    <row r="369" spans="1:12" x14ac:dyDescent="0.25">
      <c r="A369" s="3"/>
      <c r="B369" s="4"/>
      <c r="C369" s="5"/>
      <c r="D369" s="5"/>
      <c r="E369" s="5"/>
      <c r="F369" s="5"/>
      <c r="G369" s="5"/>
      <c r="H369" s="5"/>
      <c r="I369" s="5"/>
      <c r="J369" s="5"/>
      <c r="K369" s="5"/>
      <c r="L369" s="5"/>
    </row>
    <row r="370" spans="1:12" x14ac:dyDescent="0.25">
      <c r="A370" s="3"/>
      <c r="B370" s="4"/>
      <c r="C370" s="5"/>
      <c r="D370" s="5"/>
      <c r="E370" s="5"/>
      <c r="F370" s="5"/>
      <c r="G370" s="5"/>
      <c r="H370" s="5"/>
      <c r="I370" s="5"/>
      <c r="J370" s="5"/>
      <c r="K370" s="5"/>
      <c r="L370" s="5"/>
    </row>
    <row r="371" spans="1:12" x14ac:dyDescent="0.25">
      <c r="A371" s="3"/>
      <c r="B371" s="4"/>
      <c r="C371" s="5"/>
      <c r="D371" s="5"/>
      <c r="E371" s="5"/>
      <c r="F371" s="5"/>
      <c r="G371" s="5"/>
      <c r="H371" s="5"/>
      <c r="I371" s="5"/>
      <c r="J371" s="5"/>
      <c r="K371" s="5"/>
      <c r="L371" s="5"/>
    </row>
    <row r="372" spans="1:12" x14ac:dyDescent="0.25">
      <c r="A372" s="3"/>
      <c r="B372" s="4"/>
      <c r="C372" s="5"/>
      <c r="D372" s="5"/>
      <c r="E372" s="5"/>
      <c r="F372" s="5"/>
      <c r="G372" s="5"/>
      <c r="H372" s="5"/>
      <c r="I372" s="5"/>
      <c r="J372" s="5"/>
      <c r="K372" s="5"/>
      <c r="L372" s="5"/>
    </row>
    <row r="373" spans="1:12" x14ac:dyDescent="0.25">
      <c r="A373" s="3"/>
      <c r="B373" s="4"/>
      <c r="C373" s="5"/>
      <c r="D373" s="5"/>
      <c r="E373" s="5"/>
      <c r="F373" s="5"/>
      <c r="G373" s="5"/>
      <c r="H373" s="5"/>
      <c r="I373" s="5"/>
      <c r="J373" s="5"/>
      <c r="K373" s="5"/>
      <c r="L373" s="5"/>
    </row>
    <row r="374" spans="1:12" x14ac:dyDescent="0.25">
      <c r="A374" s="3"/>
      <c r="B374" s="4"/>
      <c r="C374" s="5"/>
      <c r="D374" s="5"/>
      <c r="E374" s="5"/>
      <c r="F374" s="5"/>
      <c r="G374" s="5"/>
      <c r="H374" s="5"/>
      <c r="I374" s="5"/>
      <c r="J374" s="5"/>
      <c r="K374" s="5"/>
      <c r="L374" s="5"/>
    </row>
    <row r="375" spans="1:12" x14ac:dyDescent="0.25">
      <c r="A375" s="3"/>
      <c r="B375" s="4"/>
      <c r="C375" s="5"/>
      <c r="D375" s="5"/>
      <c r="E375" s="5"/>
      <c r="F375" s="5"/>
      <c r="G375" s="5"/>
      <c r="H375" s="5"/>
      <c r="I375" s="5"/>
      <c r="J375" s="5"/>
      <c r="K375" s="5"/>
      <c r="L375" s="5"/>
    </row>
    <row r="376" spans="1:12" x14ac:dyDescent="0.25">
      <c r="A376" s="3"/>
      <c r="B376" s="4"/>
      <c r="C376" s="5"/>
      <c r="D376" s="5"/>
      <c r="E376" s="5"/>
      <c r="F376" s="5"/>
      <c r="G376" s="5"/>
      <c r="H376" s="5"/>
      <c r="I376" s="5"/>
      <c r="J376" s="5"/>
      <c r="K376" s="5"/>
      <c r="L376" s="5"/>
    </row>
    <row r="377" spans="1:12" x14ac:dyDescent="0.25">
      <c r="A377" s="3"/>
      <c r="B377" s="4"/>
      <c r="C377" s="5"/>
      <c r="D377" s="5"/>
      <c r="E377" s="5"/>
      <c r="F377" s="5"/>
      <c r="G377" s="5"/>
      <c r="H377" s="5"/>
      <c r="I377" s="5"/>
      <c r="J377" s="5"/>
      <c r="K377" s="5"/>
      <c r="L377" s="5"/>
    </row>
    <row r="378" spans="1:12" x14ac:dyDescent="0.25">
      <c r="A378" s="3"/>
      <c r="B378" s="4"/>
      <c r="C378" s="5"/>
      <c r="D378" s="5"/>
      <c r="E378" s="5"/>
      <c r="F378" s="5"/>
      <c r="G378" s="5"/>
      <c r="H378" s="5"/>
      <c r="I378" s="5"/>
      <c r="J378" s="5"/>
      <c r="K378" s="5"/>
      <c r="L378" s="5"/>
    </row>
    <row r="379" spans="1:12" x14ac:dyDescent="0.25">
      <c r="A379" s="3"/>
      <c r="B379" s="4"/>
      <c r="C379" s="5"/>
      <c r="D379" s="5"/>
      <c r="E379" s="5"/>
      <c r="F379" s="5"/>
      <c r="G379" s="5"/>
      <c r="H379" s="5"/>
      <c r="I379" s="5"/>
      <c r="J379" s="5"/>
      <c r="K379" s="5"/>
      <c r="L379" s="5"/>
    </row>
    <row r="380" spans="1:12" x14ac:dyDescent="0.25">
      <c r="A380" s="3"/>
      <c r="B380" s="4"/>
      <c r="C380" s="5"/>
      <c r="D380" s="5"/>
      <c r="E380" s="5"/>
      <c r="F380" s="5"/>
      <c r="G380" s="5"/>
      <c r="H380" s="5"/>
      <c r="I380" s="5"/>
      <c r="J380" s="5"/>
      <c r="K380" s="5"/>
      <c r="L380" s="5"/>
    </row>
    <row r="381" spans="1:12" x14ac:dyDescent="0.25">
      <c r="A381" s="3"/>
      <c r="B381" s="4"/>
      <c r="C381" s="5"/>
      <c r="D381" s="5"/>
      <c r="E381" s="5"/>
      <c r="F381" s="5"/>
      <c r="G381" s="5"/>
      <c r="H381" s="5"/>
      <c r="I381" s="5"/>
      <c r="J381" s="5"/>
      <c r="K381" s="5"/>
      <c r="L381" s="5"/>
    </row>
    <row r="382" spans="1:12" x14ac:dyDescent="0.25">
      <c r="A382" s="3"/>
      <c r="B382" s="4"/>
      <c r="C382" s="5"/>
      <c r="D382" s="5"/>
      <c r="E382" s="5"/>
      <c r="F382" s="5"/>
      <c r="G382" s="5"/>
      <c r="H382" s="5"/>
      <c r="I382" s="5"/>
      <c r="J382" s="5"/>
      <c r="K382" s="5"/>
      <c r="L382" s="5"/>
    </row>
    <row r="383" spans="1:12" x14ac:dyDescent="0.25">
      <c r="A383" s="3"/>
      <c r="B383" s="4"/>
      <c r="C383" s="5"/>
      <c r="D383" s="5"/>
      <c r="E383" s="5"/>
      <c r="F383" s="5"/>
      <c r="G383" s="5"/>
      <c r="H383" s="5"/>
      <c r="I383" s="5"/>
      <c r="J383" s="5"/>
      <c r="K383" s="5"/>
      <c r="L383" s="5"/>
    </row>
    <row r="384" spans="1:12" x14ac:dyDescent="0.25">
      <c r="A384" s="3"/>
      <c r="B384" s="4"/>
      <c r="C384" s="5"/>
      <c r="D384" s="5"/>
      <c r="E384" s="5"/>
      <c r="F384" s="5"/>
      <c r="G384" s="5"/>
      <c r="H384" s="5"/>
      <c r="I384" s="5"/>
      <c r="J384" s="5"/>
      <c r="K384" s="5"/>
      <c r="L384" s="5"/>
    </row>
    <row r="385" spans="1:12" x14ac:dyDescent="0.25">
      <c r="A385" s="3"/>
      <c r="B385" s="4"/>
      <c r="C385" s="5"/>
      <c r="D385" s="5"/>
      <c r="E385" s="5"/>
      <c r="F385" s="5"/>
      <c r="G385" s="5"/>
      <c r="H385" s="5"/>
      <c r="I385" s="5"/>
      <c r="J385" s="5"/>
      <c r="K385" s="5"/>
      <c r="L385" s="5"/>
    </row>
    <row r="386" spans="1:12" x14ac:dyDescent="0.25">
      <c r="A386" s="3"/>
      <c r="B386" s="4"/>
      <c r="C386" s="5"/>
      <c r="D386" s="5"/>
      <c r="E386" s="5"/>
      <c r="F386" s="5"/>
      <c r="G386" s="5"/>
      <c r="H386" s="5"/>
      <c r="I386" s="5"/>
      <c r="J386" s="5"/>
      <c r="K386" s="5"/>
      <c r="L386" s="5"/>
    </row>
    <row r="387" spans="1:12" x14ac:dyDescent="0.25">
      <c r="A387" s="3"/>
      <c r="B387" s="4"/>
      <c r="C387" s="5"/>
      <c r="D387" s="5"/>
      <c r="E387" s="5"/>
      <c r="F387" s="5"/>
      <c r="G387" s="5"/>
      <c r="H387" s="5"/>
      <c r="I387" s="5"/>
      <c r="J387" s="5"/>
      <c r="K387" s="5"/>
      <c r="L387" s="5"/>
    </row>
    <row r="388" spans="1:12" x14ac:dyDescent="0.25">
      <c r="A388" s="3"/>
      <c r="B388" s="4"/>
      <c r="C388" s="5"/>
      <c r="D388" s="5"/>
      <c r="E388" s="5"/>
      <c r="F388" s="5"/>
      <c r="G388" s="5"/>
      <c r="H388" s="5"/>
      <c r="I388" s="5"/>
      <c r="J388" s="5"/>
      <c r="K388" s="5"/>
      <c r="L388" s="5"/>
    </row>
    <row r="389" spans="1:12" x14ac:dyDescent="0.25">
      <c r="A389" s="3"/>
      <c r="B389" s="4"/>
      <c r="C389" s="5"/>
      <c r="D389" s="5"/>
      <c r="E389" s="5"/>
      <c r="F389" s="5"/>
      <c r="G389" s="5"/>
      <c r="H389" s="5"/>
      <c r="I389" s="5"/>
      <c r="J389" s="5"/>
      <c r="K389" s="5"/>
      <c r="L389" s="5"/>
    </row>
    <row r="390" spans="1:12" x14ac:dyDescent="0.25">
      <c r="A390" s="3"/>
      <c r="B390" s="4"/>
      <c r="C390" s="5"/>
      <c r="D390" s="5"/>
      <c r="E390" s="5"/>
      <c r="F390" s="5"/>
      <c r="G390" s="5"/>
      <c r="H390" s="5"/>
      <c r="I390" s="5"/>
      <c r="J390" s="5"/>
      <c r="K390" s="5"/>
      <c r="L390" s="5"/>
    </row>
    <row r="391" spans="1:12" x14ac:dyDescent="0.25">
      <c r="A391" s="3"/>
      <c r="B391" s="4"/>
      <c r="C391" s="5"/>
      <c r="D391" s="5"/>
      <c r="E391" s="5"/>
      <c r="F391" s="5"/>
      <c r="G391" s="5"/>
      <c r="H391" s="5"/>
      <c r="I391" s="5"/>
      <c r="J391" s="5"/>
      <c r="K391" s="5"/>
      <c r="L391" s="5"/>
    </row>
    <row r="392" spans="1:12" x14ac:dyDescent="0.25">
      <c r="A392" s="3"/>
      <c r="B392" s="4"/>
      <c r="C392" s="5"/>
      <c r="D392" s="5"/>
      <c r="E392" s="5"/>
      <c r="F392" s="5"/>
      <c r="G392" s="5"/>
      <c r="H392" s="5"/>
      <c r="I392" s="5"/>
      <c r="J392" s="5"/>
      <c r="K392" s="5"/>
      <c r="L392" s="5"/>
    </row>
    <row r="393" spans="1:12" x14ac:dyDescent="0.25">
      <c r="A393" s="3"/>
      <c r="B393" s="4"/>
      <c r="C393" s="5"/>
      <c r="D393" s="5"/>
      <c r="E393" s="5"/>
      <c r="F393" s="5"/>
      <c r="G393" s="5"/>
      <c r="H393" s="5"/>
      <c r="I393" s="5"/>
      <c r="J393" s="5"/>
      <c r="K393" s="5"/>
      <c r="L393" s="5"/>
    </row>
    <row r="394" spans="1:12" x14ac:dyDescent="0.25">
      <c r="A394" s="3"/>
      <c r="B394" s="4"/>
      <c r="C394" s="5"/>
      <c r="D394" s="5"/>
      <c r="E394" s="5"/>
      <c r="F394" s="5"/>
      <c r="G394" s="5"/>
      <c r="H394" s="5"/>
      <c r="I394" s="5"/>
      <c r="J394" s="5"/>
      <c r="K394" s="5"/>
      <c r="L394" s="5"/>
    </row>
    <row r="395" spans="1:12" x14ac:dyDescent="0.25">
      <c r="A395" s="3"/>
      <c r="B395" s="4"/>
      <c r="C395" s="5"/>
      <c r="D395" s="5"/>
      <c r="E395" s="5"/>
      <c r="F395" s="5"/>
      <c r="G395" s="5"/>
      <c r="H395" s="5"/>
      <c r="I395" s="5"/>
      <c r="J395" s="5"/>
      <c r="K395" s="5"/>
      <c r="L395" s="5"/>
    </row>
    <row r="396" spans="1:12" x14ac:dyDescent="0.25">
      <c r="A396" s="3"/>
      <c r="B396" s="4"/>
      <c r="C396" s="5"/>
      <c r="D396" s="5"/>
      <c r="E396" s="5"/>
      <c r="F396" s="5"/>
      <c r="G396" s="5"/>
      <c r="H396" s="5"/>
      <c r="I396" s="5"/>
      <c r="J396" s="5"/>
      <c r="K396" s="5"/>
      <c r="L396" s="5"/>
    </row>
    <row r="397" spans="1:12" x14ac:dyDescent="0.25">
      <c r="A397" s="3"/>
      <c r="B397" s="4"/>
      <c r="C397" s="5"/>
      <c r="D397" s="5"/>
      <c r="E397" s="5"/>
      <c r="F397" s="5"/>
      <c r="G397" s="5"/>
      <c r="H397" s="5"/>
      <c r="I397" s="5"/>
      <c r="J397" s="5"/>
      <c r="K397" s="5"/>
      <c r="L397" s="5"/>
    </row>
    <row r="398" spans="1:12" x14ac:dyDescent="0.25">
      <c r="A398" s="3"/>
      <c r="B398" s="4"/>
      <c r="C398" s="5"/>
      <c r="D398" s="5"/>
      <c r="E398" s="5"/>
      <c r="F398" s="5"/>
      <c r="G398" s="5"/>
      <c r="H398" s="5"/>
      <c r="I398" s="5"/>
      <c r="J398" s="5"/>
      <c r="K398" s="5"/>
      <c r="L398" s="5"/>
    </row>
    <row r="399" spans="1:12" x14ac:dyDescent="0.25">
      <c r="A399" s="3"/>
      <c r="B399" s="4"/>
      <c r="C399" s="5"/>
      <c r="D399" s="5"/>
      <c r="E399" s="5"/>
      <c r="F399" s="5"/>
      <c r="G399" s="5"/>
      <c r="H399" s="5"/>
      <c r="I399" s="5"/>
      <c r="J399" s="5"/>
      <c r="K399" s="5"/>
      <c r="L399" s="5"/>
    </row>
    <row r="400" spans="1:12" x14ac:dyDescent="0.25">
      <c r="A400" s="3"/>
      <c r="B400" s="4"/>
      <c r="C400" s="5"/>
      <c r="D400" s="5"/>
      <c r="E400" s="5"/>
      <c r="F400" s="5"/>
      <c r="G400" s="5"/>
      <c r="H400" s="5"/>
      <c r="I400" s="5"/>
      <c r="J400" s="5"/>
      <c r="K400" s="5"/>
      <c r="L400" s="5"/>
    </row>
    <row r="401" spans="1:12" x14ac:dyDescent="0.25">
      <c r="A401" s="3"/>
      <c r="B401" s="4"/>
      <c r="C401" s="5"/>
      <c r="D401" s="5"/>
      <c r="E401" s="5"/>
      <c r="F401" s="5"/>
      <c r="G401" s="5"/>
      <c r="H401" s="5"/>
      <c r="I401" s="5"/>
      <c r="J401" s="5"/>
      <c r="K401" s="5"/>
      <c r="L401" s="5"/>
    </row>
    <row r="402" spans="1:12" x14ac:dyDescent="0.25">
      <c r="A402" s="3"/>
      <c r="B402" s="4"/>
      <c r="C402" s="5"/>
      <c r="D402" s="5"/>
      <c r="E402" s="5"/>
      <c r="F402" s="5"/>
      <c r="G402" s="5"/>
      <c r="H402" s="5"/>
      <c r="I402" s="5"/>
      <c r="J402" s="5"/>
      <c r="K402" s="5"/>
      <c r="L402" s="5"/>
    </row>
    <row r="403" spans="1:12" x14ac:dyDescent="0.25">
      <c r="A403" s="3"/>
      <c r="B403" s="4"/>
      <c r="C403" s="5"/>
      <c r="D403" s="5"/>
      <c r="E403" s="5"/>
      <c r="F403" s="5"/>
      <c r="G403" s="5"/>
      <c r="H403" s="5"/>
      <c r="I403" s="5"/>
      <c r="J403" s="5"/>
      <c r="K403" s="5"/>
      <c r="L403" s="5"/>
    </row>
    <row r="404" spans="1:12" x14ac:dyDescent="0.25">
      <c r="A404" s="3"/>
      <c r="B404" s="4"/>
      <c r="C404" s="5"/>
      <c r="D404" s="5"/>
      <c r="E404" s="5"/>
      <c r="F404" s="5"/>
      <c r="G404" s="5"/>
      <c r="H404" s="5"/>
      <c r="I404" s="5"/>
      <c r="J404" s="5"/>
      <c r="K404" s="5"/>
      <c r="L404" s="5"/>
    </row>
    <row r="405" spans="1:12" x14ac:dyDescent="0.25">
      <c r="A405" s="3"/>
      <c r="B405" s="4"/>
      <c r="C405" s="5"/>
      <c r="D405" s="5"/>
      <c r="E405" s="5"/>
      <c r="F405" s="5"/>
      <c r="G405" s="5"/>
      <c r="H405" s="5"/>
      <c r="I405" s="5"/>
      <c r="J405" s="5"/>
      <c r="K405" s="5"/>
      <c r="L405" s="5"/>
    </row>
    <row r="406" spans="1:12" x14ac:dyDescent="0.25">
      <c r="A406" s="3"/>
      <c r="B406" s="4"/>
      <c r="C406" s="5"/>
      <c r="D406" s="5"/>
      <c r="E406" s="5"/>
      <c r="F406" s="5"/>
      <c r="G406" s="5"/>
      <c r="H406" s="5"/>
      <c r="I406" s="5"/>
      <c r="J406" s="5"/>
      <c r="K406" s="5"/>
      <c r="L406" s="5"/>
    </row>
    <row r="407" spans="1:12" x14ac:dyDescent="0.25">
      <c r="A407" s="3"/>
      <c r="B407" s="4"/>
      <c r="C407" s="5"/>
      <c r="D407" s="5"/>
      <c r="E407" s="5"/>
      <c r="F407" s="5"/>
      <c r="G407" s="5"/>
      <c r="H407" s="5"/>
      <c r="I407" s="5"/>
      <c r="J407" s="5"/>
      <c r="K407" s="5"/>
      <c r="L407" s="5"/>
    </row>
    <row r="408" spans="1:12" x14ac:dyDescent="0.25">
      <c r="A408" s="3"/>
      <c r="B408" s="4"/>
      <c r="C408" s="5"/>
      <c r="D408" s="5"/>
      <c r="E408" s="5"/>
      <c r="F408" s="5"/>
      <c r="G408" s="5"/>
      <c r="H408" s="5"/>
      <c r="I408" s="5"/>
      <c r="J408" s="5"/>
      <c r="K408" s="5"/>
      <c r="L408" s="5"/>
    </row>
    <row r="409" spans="1:12" x14ac:dyDescent="0.25">
      <c r="A409" s="3"/>
      <c r="B409" s="4"/>
      <c r="C409" s="5"/>
      <c r="D409" s="5"/>
      <c r="E409" s="5"/>
      <c r="F409" s="5"/>
      <c r="G409" s="5"/>
      <c r="H409" s="5"/>
      <c r="I409" s="5"/>
      <c r="J409" s="5"/>
      <c r="K409" s="5"/>
      <c r="L409" s="5"/>
    </row>
    <row r="410" spans="1:12" x14ac:dyDescent="0.25">
      <c r="A410" s="3"/>
      <c r="B410" s="4"/>
      <c r="C410" s="5"/>
      <c r="D410" s="5"/>
      <c r="E410" s="5"/>
      <c r="F410" s="5"/>
      <c r="G410" s="5"/>
      <c r="H410" s="5"/>
      <c r="I410" s="5"/>
      <c r="J410" s="5"/>
      <c r="K410" s="5"/>
      <c r="L410" s="5"/>
    </row>
    <row r="411" spans="1:12" x14ac:dyDescent="0.25">
      <c r="A411" s="3"/>
      <c r="B411" s="4"/>
      <c r="C411" s="5"/>
      <c r="D411" s="5"/>
      <c r="E411" s="5"/>
      <c r="F411" s="5"/>
      <c r="G411" s="5"/>
      <c r="H411" s="5"/>
      <c r="I411" s="5"/>
      <c r="J411" s="5"/>
      <c r="K411" s="5"/>
      <c r="L411" s="5"/>
    </row>
    <row r="412" spans="1:12" x14ac:dyDescent="0.25">
      <c r="A412" s="3"/>
      <c r="B412" s="4"/>
      <c r="C412" s="5"/>
      <c r="D412" s="5"/>
      <c r="E412" s="5"/>
      <c r="F412" s="5"/>
      <c r="G412" s="5"/>
      <c r="H412" s="5"/>
      <c r="I412" s="5"/>
      <c r="J412" s="5"/>
      <c r="K412" s="5"/>
      <c r="L412" s="5"/>
    </row>
    <row r="413" spans="1:12" x14ac:dyDescent="0.25">
      <c r="A413" s="3"/>
      <c r="B413" s="4"/>
      <c r="C413" s="5"/>
      <c r="D413" s="5"/>
      <c r="E413" s="5"/>
      <c r="F413" s="5"/>
      <c r="G413" s="5"/>
      <c r="H413" s="5"/>
      <c r="I413" s="5"/>
      <c r="J413" s="5"/>
      <c r="K413" s="5"/>
      <c r="L413" s="5"/>
    </row>
    <row r="414" spans="1:12" x14ac:dyDescent="0.25">
      <c r="A414" s="3"/>
      <c r="B414" s="4"/>
      <c r="C414" s="5"/>
      <c r="D414" s="5"/>
      <c r="E414" s="5"/>
      <c r="F414" s="5"/>
      <c r="G414" s="5"/>
      <c r="H414" s="5"/>
      <c r="I414" s="5"/>
      <c r="J414" s="5"/>
      <c r="K414" s="5"/>
      <c r="L414" s="5"/>
    </row>
    <row r="415" spans="1:12" x14ac:dyDescent="0.25">
      <c r="A415" s="3"/>
      <c r="B415" s="4"/>
      <c r="C415" s="5"/>
      <c r="D415" s="5"/>
      <c r="E415" s="5"/>
      <c r="F415" s="5"/>
      <c r="G415" s="5"/>
      <c r="H415" s="5"/>
      <c r="I415" s="5"/>
      <c r="J415" s="5"/>
      <c r="K415" s="5"/>
      <c r="L415" s="5"/>
    </row>
    <row r="416" spans="1:12" x14ac:dyDescent="0.25">
      <c r="A416" s="3"/>
      <c r="B416" s="4"/>
      <c r="C416" s="5"/>
      <c r="D416" s="5"/>
      <c r="E416" s="5"/>
      <c r="F416" s="5"/>
      <c r="G416" s="5"/>
      <c r="H416" s="5"/>
      <c r="I416" s="5"/>
      <c r="J416" s="5"/>
      <c r="K416" s="5"/>
      <c r="L416" s="5"/>
    </row>
    <row r="417" spans="1:12" x14ac:dyDescent="0.25">
      <c r="A417" s="3"/>
      <c r="B417" s="4"/>
      <c r="C417" s="5"/>
      <c r="D417" s="5"/>
      <c r="E417" s="5"/>
      <c r="F417" s="5"/>
      <c r="G417" s="5"/>
      <c r="H417" s="5"/>
      <c r="I417" s="5"/>
      <c r="J417" s="5"/>
      <c r="K417" s="5"/>
      <c r="L417" s="5"/>
    </row>
    <row r="418" spans="1:12" x14ac:dyDescent="0.25">
      <c r="A418" s="3"/>
      <c r="B418" s="4"/>
      <c r="C418" s="5"/>
      <c r="D418" s="5"/>
      <c r="E418" s="5"/>
      <c r="F418" s="5"/>
      <c r="G418" s="5"/>
      <c r="H418" s="5"/>
      <c r="I418" s="5"/>
      <c r="J418" s="5"/>
      <c r="K418" s="5"/>
      <c r="L418" s="5"/>
    </row>
    <row r="419" spans="1:12" x14ac:dyDescent="0.25">
      <c r="A419" s="3"/>
      <c r="B419" s="4"/>
      <c r="C419" s="5"/>
      <c r="D419" s="5"/>
      <c r="E419" s="5"/>
      <c r="F419" s="5"/>
      <c r="G419" s="5"/>
      <c r="H419" s="5"/>
      <c r="I419" s="5"/>
      <c r="J419" s="5"/>
      <c r="K419" s="5"/>
      <c r="L419" s="5"/>
    </row>
    <row r="420" spans="1:12" x14ac:dyDescent="0.25">
      <c r="A420" s="3"/>
      <c r="B420" s="4"/>
      <c r="C420" s="5"/>
      <c r="D420" s="5"/>
      <c r="E420" s="5"/>
      <c r="F420" s="5"/>
      <c r="G420" s="5"/>
      <c r="H420" s="5"/>
      <c r="I420" s="5"/>
      <c r="J420" s="5"/>
      <c r="K420" s="5"/>
      <c r="L420" s="5"/>
    </row>
    <row r="421" spans="1:12" x14ac:dyDescent="0.25">
      <c r="A421" s="3"/>
      <c r="B421" s="4"/>
      <c r="C421" s="5"/>
      <c r="D421" s="5"/>
      <c r="E421" s="5"/>
      <c r="F421" s="5"/>
      <c r="G421" s="5"/>
      <c r="H421" s="5"/>
      <c r="I421" s="5"/>
      <c r="J421" s="5"/>
      <c r="K421" s="5"/>
      <c r="L421" s="5"/>
    </row>
    <row r="422" spans="1:12" x14ac:dyDescent="0.25">
      <c r="A422" s="3"/>
      <c r="B422" s="4"/>
      <c r="C422" s="5"/>
      <c r="D422" s="5"/>
      <c r="E422" s="5"/>
      <c r="F422" s="5"/>
      <c r="G422" s="5"/>
      <c r="H422" s="5"/>
      <c r="I422" s="5"/>
      <c r="J422" s="5"/>
      <c r="K422" s="5"/>
      <c r="L422" s="5"/>
    </row>
    <row r="423" spans="1:12" x14ac:dyDescent="0.25">
      <c r="A423" s="3"/>
      <c r="B423" s="4"/>
      <c r="C423" s="5"/>
      <c r="D423" s="5"/>
      <c r="E423" s="5"/>
      <c r="F423" s="5"/>
      <c r="G423" s="5"/>
      <c r="H423" s="5"/>
      <c r="I423" s="5"/>
      <c r="J423" s="5"/>
      <c r="K423" s="5"/>
      <c r="L423" s="5"/>
    </row>
    <row r="424" spans="1:12" x14ac:dyDescent="0.25">
      <c r="A424" s="3"/>
      <c r="B424" s="4"/>
      <c r="C424" s="5"/>
      <c r="D424" s="5"/>
      <c r="E424" s="5"/>
      <c r="F424" s="5"/>
      <c r="G424" s="5"/>
      <c r="H424" s="5"/>
      <c r="I424" s="5"/>
      <c r="J424" s="5"/>
      <c r="K424" s="5"/>
      <c r="L424" s="5"/>
    </row>
    <row r="425" spans="1:12" x14ac:dyDescent="0.25">
      <c r="A425" s="3"/>
      <c r="B425" s="4"/>
      <c r="C425" s="5"/>
      <c r="D425" s="5"/>
      <c r="E425" s="5"/>
      <c r="F425" s="5"/>
      <c r="G425" s="5"/>
      <c r="H425" s="5"/>
      <c r="I425" s="5"/>
      <c r="J425" s="5"/>
      <c r="K425" s="5"/>
      <c r="L425" s="5"/>
    </row>
    <row r="426" spans="1:12" x14ac:dyDescent="0.25">
      <c r="A426" s="3"/>
      <c r="B426" s="4"/>
      <c r="C426" s="5"/>
      <c r="D426" s="5"/>
      <c r="E426" s="5"/>
      <c r="F426" s="5"/>
      <c r="G426" s="5"/>
      <c r="H426" s="5"/>
      <c r="I426" s="5"/>
      <c r="J426" s="5"/>
      <c r="K426" s="5"/>
      <c r="L426" s="5"/>
    </row>
    <row r="427" spans="1:12" x14ac:dyDescent="0.25">
      <c r="A427" s="3"/>
      <c r="B427" s="4"/>
      <c r="C427" s="5"/>
      <c r="D427" s="5"/>
      <c r="E427" s="5"/>
      <c r="F427" s="5"/>
      <c r="G427" s="5"/>
      <c r="H427" s="5"/>
      <c r="I427" s="5"/>
      <c r="J427" s="5"/>
      <c r="K427" s="5"/>
      <c r="L427" s="5"/>
    </row>
    <row r="428" spans="1:12" x14ac:dyDescent="0.25">
      <c r="A428" s="3"/>
      <c r="B428" s="4"/>
      <c r="C428" s="5"/>
      <c r="D428" s="5"/>
      <c r="E428" s="5"/>
      <c r="F428" s="5"/>
      <c r="G428" s="5"/>
      <c r="H428" s="5"/>
      <c r="I428" s="5"/>
      <c r="J428" s="5"/>
      <c r="K428" s="5"/>
      <c r="L428" s="5"/>
    </row>
    <row r="429" spans="1:12" x14ac:dyDescent="0.25">
      <c r="A429" s="3"/>
      <c r="B429" s="4"/>
      <c r="C429" s="5"/>
      <c r="D429" s="5"/>
      <c r="E429" s="5"/>
      <c r="F429" s="5"/>
      <c r="G429" s="5"/>
      <c r="H429" s="5"/>
      <c r="I429" s="5"/>
      <c r="J429" s="5"/>
      <c r="K429" s="5"/>
      <c r="L429" s="5"/>
    </row>
    <row r="430" spans="1:12" x14ac:dyDescent="0.25">
      <c r="A430" s="3"/>
      <c r="B430" s="4"/>
      <c r="C430" s="5"/>
      <c r="D430" s="5"/>
      <c r="E430" s="5"/>
      <c r="F430" s="5"/>
      <c r="G430" s="5"/>
      <c r="H430" s="5"/>
      <c r="I430" s="5"/>
      <c r="J430" s="5"/>
      <c r="K430" s="5"/>
      <c r="L430" s="5"/>
    </row>
    <row r="431" spans="1:12" x14ac:dyDescent="0.25">
      <c r="A431" s="3"/>
      <c r="B431" s="4"/>
      <c r="C431" s="5"/>
      <c r="D431" s="5"/>
      <c r="E431" s="5"/>
      <c r="F431" s="5"/>
      <c r="G431" s="5"/>
      <c r="H431" s="5"/>
      <c r="I431" s="5"/>
      <c r="J431" s="5"/>
      <c r="K431" s="5"/>
      <c r="L431" s="5"/>
    </row>
    <row r="432" spans="1:12" x14ac:dyDescent="0.25">
      <c r="A432" s="3"/>
      <c r="B432" s="4"/>
      <c r="C432" s="5"/>
      <c r="D432" s="5"/>
      <c r="E432" s="5"/>
      <c r="F432" s="5"/>
      <c r="G432" s="5"/>
      <c r="H432" s="5"/>
      <c r="I432" s="5"/>
      <c r="J432" s="5"/>
      <c r="K432" s="5"/>
      <c r="L432" s="5"/>
    </row>
    <row r="433" spans="1:12" x14ac:dyDescent="0.25">
      <c r="A433" s="3"/>
      <c r="B433" s="4"/>
      <c r="C433" s="5"/>
      <c r="D433" s="5"/>
      <c r="E433" s="5"/>
      <c r="F433" s="5"/>
      <c r="G433" s="5"/>
      <c r="H433" s="5"/>
      <c r="I433" s="5"/>
      <c r="J433" s="5"/>
      <c r="K433" s="5"/>
      <c r="L433" s="5"/>
    </row>
    <row r="434" spans="1:12" x14ac:dyDescent="0.25">
      <c r="A434" s="3"/>
      <c r="B434" s="4"/>
      <c r="C434" s="5"/>
      <c r="D434" s="5"/>
      <c r="E434" s="5"/>
      <c r="F434" s="5"/>
      <c r="G434" s="5"/>
      <c r="H434" s="5"/>
      <c r="I434" s="5"/>
      <c r="J434" s="5"/>
      <c r="K434" s="5"/>
      <c r="L434" s="5"/>
    </row>
    <row r="435" spans="1:12" x14ac:dyDescent="0.25">
      <c r="A435" s="3"/>
      <c r="B435" s="4"/>
      <c r="C435" s="5"/>
      <c r="D435" s="5"/>
      <c r="E435" s="5"/>
      <c r="F435" s="5"/>
      <c r="G435" s="5"/>
      <c r="H435" s="5"/>
      <c r="I435" s="5"/>
      <c r="J435" s="5"/>
      <c r="K435" s="5"/>
      <c r="L435" s="5"/>
    </row>
    <row r="436" spans="1:12" x14ac:dyDescent="0.25">
      <c r="A436" s="3"/>
      <c r="B436" s="4"/>
      <c r="C436" s="5"/>
      <c r="D436" s="5"/>
      <c r="E436" s="5"/>
      <c r="F436" s="5"/>
      <c r="G436" s="5"/>
      <c r="H436" s="5"/>
      <c r="I436" s="5"/>
      <c r="J436" s="5"/>
      <c r="K436" s="5"/>
      <c r="L436" s="5"/>
    </row>
    <row r="437" spans="1:12" x14ac:dyDescent="0.25">
      <c r="A437" s="3"/>
      <c r="B437" s="4"/>
      <c r="C437" s="5"/>
      <c r="D437" s="5"/>
      <c r="E437" s="5"/>
      <c r="F437" s="5"/>
      <c r="G437" s="5"/>
      <c r="H437" s="5"/>
      <c r="I437" s="5"/>
      <c r="J437" s="5"/>
      <c r="K437" s="5"/>
      <c r="L437" s="5"/>
    </row>
    <row r="438" spans="1:12" x14ac:dyDescent="0.25">
      <c r="A438" s="3"/>
      <c r="B438" s="4"/>
      <c r="C438" s="5"/>
      <c r="D438" s="5"/>
      <c r="E438" s="5"/>
      <c r="F438" s="5"/>
      <c r="G438" s="5"/>
      <c r="H438" s="5"/>
      <c r="I438" s="5"/>
      <c r="J438" s="5"/>
      <c r="K438" s="5"/>
      <c r="L438" s="5"/>
    </row>
    <row r="439" spans="1:12" x14ac:dyDescent="0.25">
      <c r="A439" s="3"/>
      <c r="B439" s="4"/>
      <c r="C439" s="5"/>
      <c r="D439" s="5"/>
      <c r="E439" s="5"/>
      <c r="F439" s="5"/>
      <c r="G439" s="5"/>
      <c r="H439" s="5"/>
      <c r="I439" s="5"/>
      <c r="J439" s="5"/>
      <c r="K439" s="5"/>
      <c r="L439" s="5"/>
    </row>
    <row r="440" spans="1:12" x14ac:dyDescent="0.25">
      <c r="A440" s="3"/>
      <c r="B440" s="4"/>
      <c r="C440" s="5"/>
      <c r="D440" s="5"/>
      <c r="E440" s="5"/>
      <c r="F440" s="5"/>
      <c r="G440" s="5"/>
      <c r="H440" s="5"/>
      <c r="I440" s="5"/>
      <c r="J440" s="5"/>
      <c r="K440" s="5"/>
      <c r="L440" s="5"/>
    </row>
    <row r="441" spans="1:12" x14ac:dyDescent="0.25">
      <c r="A441" s="3"/>
      <c r="B441" s="4"/>
      <c r="C441" s="5"/>
      <c r="D441" s="5"/>
      <c r="E441" s="5"/>
      <c r="F441" s="5"/>
      <c r="G441" s="5"/>
      <c r="H441" s="5"/>
      <c r="I441" s="5"/>
      <c r="J441" s="5"/>
      <c r="K441" s="5"/>
      <c r="L441" s="5"/>
    </row>
    <row r="442" spans="1:12" x14ac:dyDescent="0.25">
      <c r="A442" s="3"/>
      <c r="B442" s="4"/>
      <c r="C442" s="5"/>
      <c r="D442" s="5"/>
      <c r="E442" s="5"/>
      <c r="F442" s="5"/>
      <c r="G442" s="5"/>
      <c r="H442" s="5"/>
      <c r="I442" s="5"/>
      <c r="J442" s="5"/>
      <c r="K442" s="5"/>
      <c r="L442" s="5"/>
    </row>
    <row r="443" spans="1:12" x14ac:dyDescent="0.25">
      <c r="A443" s="3"/>
      <c r="B443" s="4"/>
      <c r="C443" s="5"/>
      <c r="D443" s="5"/>
      <c r="E443" s="5"/>
      <c r="F443" s="5"/>
      <c r="G443" s="5"/>
      <c r="H443" s="5"/>
      <c r="I443" s="5"/>
      <c r="J443" s="5"/>
      <c r="K443" s="5"/>
      <c r="L443" s="5"/>
    </row>
    <row r="444" spans="1:12" x14ac:dyDescent="0.25">
      <c r="A444" s="3"/>
      <c r="B444" s="4"/>
      <c r="C444" s="5"/>
      <c r="D444" s="5"/>
      <c r="E444" s="5"/>
      <c r="F444" s="5"/>
      <c r="G444" s="5"/>
      <c r="H444" s="5"/>
      <c r="I444" s="5"/>
      <c r="J444" s="5"/>
      <c r="K444" s="5"/>
      <c r="L444" s="5"/>
    </row>
    <row r="445" spans="1:12" x14ac:dyDescent="0.25">
      <c r="A445" s="3"/>
      <c r="B445" s="4"/>
      <c r="C445" s="5"/>
      <c r="D445" s="5"/>
      <c r="E445" s="5"/>
      <c r="F445" s="5"/>
      <c r="G445" s="5"/>
      <c r="H445" s="5"/>
      <c r="I445" s="5"/>
      <c r="J445" s="5"/>
      <c r="K445" s="5"/>
      <c r="L445" s="5"/>
    </row>
    <row r="446" spans="1:12" x14ac:dyDescent="0.25">
      <c r="A446" s="3"/>
      <c r="B446" s="4"/>
      <c r="C446" s="5"/>
      <c r="D446" s="5"/>
      <c r="E446" s="5"/>
      <c r="F446" s="5"/>
      <c r="G446" s="5"/>
      <c r="H446" s="5"/>
      <c r="I446" s="5"/>
      <c r="J446" s="5"/>
      <c r="K446" s="5"/>
      <c r="L446" s="5"/>
    </row>
    <row r="447" spans="1:12" x14ac:dyDescent="0.25">
      <c r="A447" s="3"/>
      <c r="B447" s="4"/>
      <c r="C447" s="5"/>
      <c r="D447" s="5"/>
      <c r="E447" s="5"/>
      <c r="F447" s="5"/>
      <c r="G447" s="5"/>
      <c r="H447" s="5"/>
      <c r="I447" s="5"/>
      <c r="J447" s="5"/>
      <c r="K447" s="5"/>
      <c r="L447" s="5"/>
    </row>
    <row r="448" spans="1:12" x14ac:dyDescent="0.25">
      <c r="A448" s="3"/>
      <c r="B448" s="4"/>
      <c r="C448" s="5"/>
      <c r="D448" s="5"/>
      <c r="E448" s="5"/>
      <c r="F448" s="5"/>
      <c r="G448" s="5"/>
      <c r="H448" s="5"/>
      <c r="I448" s="5"/>
      <c r="J448" s="5"/>
      <c r="K448" s="5"/>
      <c r="L448" s="5"/>
    </row>
    <row r="449" spans="1:12" x14ac:dyDescent="0.25">
      <c r="A449" s="3"/>
      <c r="B449" s="4"/>
      <c r="C449" s="5"/>
      <c r="D449" s="5"/>
      <c r="E449" s="5"/>
      <c r="F449" s="5"/>
      <c r="G449" s="5"/>
      <c r="H449" s="5"/>
      <c r="I449" s="5"/>
      <c r="J449" s="5"/>
      <c r="K449" s="5"/>
      <c r="L449" s="5"/>
    </row>
  </sheetData>
  <autoFilter ref="B6:L129" xr:uid="{00000000-0009-0000-0000-000001000000}">
    <filterColumn colId="2" showButton="0"/>
    <filterColumn colId="4" showButton="0"/>
    <filterColumn colId="6" showButton="0"/>
    <filterColumn colId="8" showButton="0"/>
  </autoFilter>
  <mergeCells count="39">
    <mergeCell ref="A37:A40"/>
    <mergeCell ref="A41:A44"/>
    <mergeCell ref="A105:A107"/>
    <mergeCell ref="A108:A111"/>
    <mergeCell ref="A101:A104"/>
    <mergeCell ref="A45:A47"/>
    <mergeCell ref="A112:A115"/>
    <mergeCell ref="A116:A118"/>
    <mergeCell ref="A97:A100"/>
    <mergeCell ref="A48:A51"/>
    <mergeCell ref="A56:A59"/>
    <mergeCell ref="A92:A96"/>
    <mergeCell ref="A60:A65"/>
    <mergeCell ref="A79:A82"/>
    <mergeCell ref="A83:A86"/>
    <mergeCell ref="A87:A91"/>
    <mergeCell ref="A66:A71"/>
    <mergeCell ref="A72:A78"/>
    <mergeCell ref="A52:A55"/>
    <mergeCell ref="A25:A29"/>
    <mergeCell ref="A30:A32"/>
    <mergeCell ref="A33:A36"/>
    <mergeCell ref="B2:D2"/>
    <mergeCell ref="D4:F4"/>
    <mergeCell ref="B6:B7"/>
    <mergeCell ref="C6:C7"/>
    <mergeCell ref="D6:E6"/>
    <mergeCell ref="F6:G6"/>
    <mergeCell ref="A20:A24"/>
    <mergeCell ref="J6:K6"/>
    <mergeCell ref="L6:L7"/>
    <mergeCell ref="H6:I6"/>
    <mergeCell ref="A6:A7"/>
    <mergeCell ref="A19:L19"/>
    <mergeCell ref="A9:L9"/>
    <mergeCell ref="A10:A11"/>
    <mergeCell ref="A12:A13"/>
    <mergeCell ref="A14:A15"/>
    <mergeCell ref="A16:A18"/>
  </mergeCells>
  <conditionalFormatting sqref="C114:D114">
    <cfRule type="cellIs" dxfId="1" priority="5" stopIfTrue="1" operator="equal">
      <formula>0</formula>
    </cfRule>
  </conditionalFormatting>
  <conditionalFormatting sqref="D115">
    <cfRule type="cellIs" dxfId="0" priority="4" stopIfTrue="1" operator="equal">
      <formula>0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495"/>
  <sheetViews>
    <sheetView topLeftCell="A46" workbookViewId="0">
      <selection activeCell="F49" sqref="F49:L72"/>
    </sheetView>
  </sheetViews>
  <sheetFormatPr defaultRowHeight="15" x14ac:dyDescent="0.25"/>
  <cols>
    <col min="1" max="1" width="4" style="9" customWidth="1"/>
    <col min="2" max="2" width="52.140625" style="10" customWidth="1"/>
    <col min="3" max="3" width="11.140625" style="55" customWidth="1"/>
    <col min="4" max="4" width="10.42578125" style="55" customWidth="1"/>
    <col min="5" max="11" width="9.140625" style="55"/>
    <col min="12" max="12" width="18.42578125" style="55" customWidth="1"/>
    <col min="13" max="16384" width="9.140625" style="9"/>
  </cols>
  <sheetData>
    <row r="2" spans="1:12" ht="65.25" customHeight="1" x14ac:dyDescent="0.25">
      <c r="B2" s="121" t="s">
        <v>195</v>
      </c>
      <c r="C2" s="121"/>
      <c r="D2" s="121"/>
      <c r="E2" s="121"/>
      <c r="F2" s="121"/>
    </row>
    <row r="4" spans="1:12" x14ac:dyDescent="0.25">
      <c r="D4" s="122" t="s">
        <v>12</v>
      </c>
      <c r="E4" s="122"/>
      <c r="F4" s="122"/>
    </row>
    <row r="6" spans="1:12" ht="50.25" customHeight="1" x14ac:dyDescent="0.25">
      <c r="A6" s="110" t="s">
        <v>9</v>
      </c>
      <c r="B6" s="106" t="s">
        <v>0</v>
      </c>
      <c r="C6" s="106" t="s">
        <v>1</v>
      </c>
      <c r="D6" s="108" t="s">
        <v>2</v>
      </c>
      <c r="E6" s="109"/>
      <c r="F6" s="108" t="s">
        <v>5</v>
      </c>
      <c r="G6" s="109"/>
      <c r="H6" s="108" t="s">
        <v>8</v>
      </c>
      <c r="I6" s="109"/>
      <c r="J6" s="104" t="s">
        <v>10</v>
      </c>
      <c r="K6" s="105"/>
      <c r="L6" s="106" t="s">
        <v>7</v>
      </c>
    </row>
    <row r="7" spans="1:12" ht="80.25" customHeight="1" x14ac:dyDescent="0.25">
      <c r="A7" s="110"/>
      <c r="B7" s="107"/>
      <c r="C7" s="107"/>
      <c r="D7" s="1" t="s">
        <v>3</v>
      </c>
      <c r="E7" s="1" t="s">
        <v>4</v>
      </c>
      <c r="F7" s="1" t="s">
        <v>6</v>
      </c>
      <c r="G7" s="2" t="s">
        <v>7</v>
      </c>
      <c r="H7" s="1" t="s">
        <v>6</v>
      </c>
      <c r="I7" s="2" t="s">
        <v>7</v>
      </c>
      <c r="J7" s="1" t="s">
        <v>6</v>
      </c>
      <c r="K7" s="2" t="s">
        <v>7</v>
      </c>
      <c r="L7" s="107"/>
    </row>
    <row r="8" spans="1:12" x14ac:dyDescent="0.25">
      <c r="A8" s="54">
        <v>1</v>
      </c>
      <c r="B8" s="54">
        <v>2</v>
      </c>
      <c r="C8" s="54">
        <v>3</v>
      </c>
      <c r="D8" s="54">
        <v>4</v>
      </c>
      <c r="E8" s="54">
        <v>5</v>
      </c>
      <c r="F8" s="54">
        <v>6</v>
      </c>
      <c r="G8" s="54">
        <v>7</v>
      </c>
      <c r="H8" s="54">
        <v>8</v>
      </c>
      <c r="I8" s="54">
        <v>9</v>
      </c>
      <c r="J8" s="54">
        <v>10</v>
      </c>
      <c r="K8" s="54">
        <v>11</v>
      </c>
      <c r="L8" s="54">
        <v>12</v>
      </c>
    </row>
    <row r="9" spans="1:12" x14ac:dyDescent="0.25">
      <c r="A9" s="126" t="s">
        <v>82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</row>
    <row r="10" spans="1:12" x14ac:dyDescent="0.25">
      <c r="A10" s="124">
        <v>1</v>
      </c>
      <c r="B10" s="73" t="s">
        <v>83</v>
      </c>
      <c r="C10" s="58" t="s">
        <v>13</v>
      </c>
      <c r="D10" s="2"/>
      <c r="E10" s="2">
        <v>167.5</v>
      </c>
      <c r="F10" s="2"/>
      <c r="G10" s="2"/>
      <c r="H10" s="2"/>
      <c r="I10" s="2"/>
      <c r="J10" s="2"/>
      <c r="K10" s="2"/>
      <c r="L10" s="2"/>
    </row>
    <row r="11" spans="1:12" x14ac:dyDescent="0.25">
      <c r="A11" s="125"/>
      <c r="B11" s="60" t="s">
        <v>15</v>
      </c>
      <c r="C11" s="2" t="s">
        <v>16</v>
      </c>
      <c r="D11" s="2">
        <v>1</v>
      </c>
      <c r="E11" s="2">
        <f>E10*D11</f>
        <v>167.5</v>
      </c>
      <c r="F11" s="2"/>
      <c r="G11" s="2"/>
      <c r="H11" s="2"/>
      <c r="I11" s="52"/>
      <c r="J11" s="2"/>
      <c r="K11" s="2"/>
      <c r="L11" s="52"/>
    </row>
    <row r="12" spans="1:12" x14ac:dyDescent="0.25">
      <c r="A12" s="127"/>
      <c r="B12" s="60" t="s">
        <v>90</v>
      </c>
      <c r="C12" s="2" t="s">
        <v>16</v>
      </c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5">
      <c r="A13" s="112" t="s">
        <v>11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4"/>
    </row>
    <row r="14" spans="1:12" x14ac:dyDescent="0.25">
      <c r="A14" s="124">
        <v>1</v>
      </c>
      <c r="B14" s="56" t="s">
        <v>162</v>
      </c>
      <c r="C14" s="57" t="s">
        <v>20</v>
      </c>
      <c r="D14" s="58"/>
      <c r="E14" s="58">
        <v>139.4</v>
      </c>
      <c r="F14" s="59"/>
      <c r="G14" s="59"/>
      <c r="H14" s="59"/>
      <c r="I14" s="59"/>
      <c r="J14" s="59"/>
      <c r="K14" s="59"/>
      <c r="L14" s="59"/>
    </row>
    <row r="15" spans="1:12" x14ac:dyDescent="0.25">
      <c r="A15" s="125"/>
      <c r="B15" s="60" t="s">
        <v>15</v>
      </c>
      <c r="C15" s="53" t="s">
        <v>16</v>
      </c>
      <c r="D15" s="2">
        <v>1</v>
      </c>
      <c r="E15" s="2">
        <f>E14*D15</f>
        <v>139.4</v>
      </c>
      <c r="F15" s="61"/>
      <c r="G15" s="61"/>
      <c r="H15" s="61"/>
      <c r="I15" s="61"/>
      <c r="J15" s="61"/>
      <c r="K15" s="61"/>
      <c r="L15" s="61"/>
    </row>
    <row r="16" spans="1:12" x14ac:dyDescent="0.25">
      <c r="A16" s="125"/>
      <c r="B16" s="60" t="s">
        <v>163</v>
      </c>
      <c r="C16" s="53" t="s">
        <v>92</v>
      </c>
      <c r="D16" s="2"/>
      <c r="E16" s="2">
        <v>1</v>
      </c>
      <c r="F16" s="61"/>
      <c r="G16" s="61"/>
      <c r="H16" s="61"/>
      <c r="I16" s="61"/>
      <c r="J16" s="61"/>
      <c r="K16" s="61"/>
      <c r="L16" s="61"/>
    </row>
    <row r="17" spans="1:13" ht="25.5" x14ac:dyDescent="0.25">
      <c r="A17" s="117">
        <v>2</v>
      </c>
      <c r="B17" s="56" t="s">
        <v>37</v>
      </c>
      <c r="C17" s="57" t="s">
        <v>14</v>
      </c>
      <c r="D17" s="58"/>
      <c r="E17" s="58">
        <v>13.94</v>
      </c>
      <c r="F17" s="59"/>
      <c r="G17" s="59"/>
      <c r="H17" s="59"/>
      <c r="I17" s="59"/>
      <c r="J17" s="59"/>
      <c r="K17" s="59"/>
      <c r="L17" s="59"/>
    </row>
    <row r="18" spans="1:13" x14ac:dyDescent="0.25">
      <c r="A18" s="118"/>
      <c r="B18" s="60" t="s">
        <v>15</v>
      </c>
      <c r="C18" s="53" t="s">
        <v>16</v>
      </c>
      <c r="D18" s="2">
        <v>1</v>
      </c>
      <c r="E18" s="2">
        <f>E17*D18</f>
        <v>13.94</v>
      </c>
      <c r="F18" s="61"/>
      <c r="G18" s="61"/>
      <c r="H18" s="61"/>
      <c r="I18" s="61"/>
      <c r="J18" s="61"/>
      <c r="K18" s="61"/>
      <c r="L18" s="61"/>
    </row>
    <row r="19" spans="1:13" x14ac:dyDescent="0.25">
      <c r="A19" s="123"/>
      <c r="B19" s="60" t="s">
        <v>38</v>
      </c>
      <c r="C19" s="53" t="s">
        <v>22</v>
      </c>
      <c r="D19" s="2">
        <v>1.75</v>
      </c>
      <c r="E19" s="2">
        <f>E17*D19</f>
        <v>24.395</v>
      </c>
      <c r="F19" s="61"/>
      <c r="G19" s="61"/>
      <c r="H19" s="61"/>
      <c r="I19" s="61"/>
      <c r="J19" s="61"/>
      <c r="K19" s="61"/>
      <c r="L19" s="61"/>
    </row>
    <row r="20" spans="1:13" x14ac:dyDescent="0.25">
      <c r="A20" s="111" t="s">
        <v>175</v>
      </c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</row>
    <row r="21" spans="1:13" x14ac:dyDescent="0.25">
      <c r="A21" s="117">
        <v>1</v>
      </c>
      <c r="B21" s="56" t="s">
        <v>177</v>
      </c>
      <c r="C21" s="58" t="s">
        <v>21</v>
      </c>
      <c r="D21" s="58"/>
      <c r="E21" s="58">
        <v>1</v>
      </c>
      <c r="F21" s="61"/>
      <c r="G21" s="74"/>
      <c r="H21" s="75"/>
      <c r="I21" s="74"/>
      <c r="J21" s="75"/>
      <c r="K21" s="75"/>
      <c r="L21" s="74"/>
    </row>
    <row r="22" spans="1:13" x14ac:dyDescent="0.25">
      <c r="A22" s="118"/>
      <c r="B22" s="60" t="s">
        <v>15</v>
      </c>
      <c r="C22" s="2" t="s">
        <v>16</v>
      </c>
      <c r="D22" s="2">
        <v>1</v>
      </c>
      <c r="E22" s="2">
        <f>E21*D22</f>
        <v>1</v>
      </c>
      <c r="F22" s="2"/>
      <c r="G22" s="2"/>
      <c r="H22" s="75"/>
      <c r="I22" s="74"/>
      <c r="J22" s="75"/>
      <c r="K22" s="75"/>
      <c r="L22" s="74"/>
    </row>
    <row r="23" spans="1:13" x14ac:dyDescent="0.25">
      <c r="A23" s="118"/>
      <c r="B23" s="60" t="s">
        <v>93</v>
      </c>
      <c r="C23" s="2" t="s">
        <v>88</v>
      </c>
      <c r="D23" s="2"/>
      <c r="E23" s="2">
        <v>0.3</v>
      </c>
      <c r="F23" s="75"/>
      <c r="G23" s="74"/>
      <c r="H23" s="75"/>
      <c r="I23" s="74"/>
      <c r="J23" s="75"/>
      <c r="K23" s="75"/>
      <c r="L23" s="74"/>
    </row>
    <row r="24" spans="1:13" x14ac:dyDescent="0.25">
      <c r="A24" s="118"/>
      <c r="B24" s="60" t="s">
        <v>176</v>
      </c>
      <c r="C24" s="2" t="s">
        <v>22</v>
      </c>
      <c r="D24" s="2"/>
      <c r="E24" s="2">
        <v>2.1999999999999999E-2</v>
      </c>
      <c r="F24" s="61"/>
      <c r="G24" s="74"/>
      <c r="H24" s="75"/>
      <c r="I24" s="74"/>
      <c r="J24" s="75"/>
      <c r="K24" s="75"/>
      <c r="L24" s="74"/>
    </row>
    <row r="25" spans="1:13" x14ac:dyDescent="0.25">
      <c r="A25" s="123"/>
      <c r="B25" s="60" t="s">
        <v>45</v>
      </c>
      <c r="C25" s="2" t="s">
        <v>16</v>
      </c>
      <c r="D25" s="2">
        <v>5</v>
      </c>
      <c r="E25" s="2">
        <f>E21*D25</f>
        <v>5</v>
      </c>
      <c r="F25" s="61"/>
      <c r="G25" s="74"/>
      <c r="H25" s="75"/>
      <c r="I25" s="74"/>
      <c r="J25" s="75"/>
      <c r="K25" s="75"/>
      <c r="L25" s="74"/>
    </row>
    <row r="26" spans="1:13" ht="25.5" x14ac:dyDescent="0.25">
      <c r="A26" s="117">
        <v>2</v>
      </c>
      <c r="B26" s="56" t="s">
        <v>179</v>
      </c>
      <c r="C26" s="58" t="s">
        <v>13</v>
      </c>
      <c r="D26" s="58"/>
      <c r="E26" s="58">
        <v>2</v>
      </c>
      <c r="F26" s="59"/>
      <c r="G26" s="59"/>
      <c r="H26" s="59"/>
      <c r="I26" s="59"/>
      <c r="J26" s="59"/>
      <c r="K26" s="59"/>
      <c r="L26" s="59"/>
    </row>
    <row r="27" spans="1:13" x14ac:dyDescent="0.25">
      <c r="A27" s="118"/>
      <c r="B27" s="60" t="s">
        <v>15</v>
      </c>
      <c r="C27" s="2" t="s">
        <v>16</v>
      </c>
      <c r="D27" s="2">
        <v>1</v>
      </c>
      <c r="E27" s="2">
        <f>E26*D27</f>
        <v>2</v>
      </c>
      <c r="F27" s="61"/>
      <c r="G27" s="61"/>
      <c r="H27" s="61"/>
      <c r="I27" s="61"/>
      <c r="J27" s="61"/>
      <c r="K27" s="61"/>
      <c r="L27" s="61"/>
    </row>
    <row r="28" spans="1:13" x14ac:dyDescent="0.25">
      <c r="A28" s="118"/>
      <c r="B28" s="60" t="s">
        <v>73</v>
      </c>
      <c r="C28" s="2" t="s">
        <v>13</v>
      </c>
      <c r="D28" s="2">
        <v>1.05</v>
      </c>
      <c r="E28" s="2">
        <f>E26*D28</f>
        <v>2.1</v>
      </c>
      <c r="F28" s="61"/>
      <c r="G28" s="61"/>
      <c r="H28" s="61"/>
      <c r="I28" s="61"/>
      <c r="J28" s="61"/>
      <c r="K28" s="61"/>
      <c r="L28" s="61"/>
    </row>
    <row r="29" spans="1:13" x14ac:dyDescent="0.25">
      <c r="A29" s="118"/>
      <c r="B29" s="60" t="s">
        <v>29</v>
      </c>
      <c r="C29" s="2" t="s">
        <v>18</v>
      </c>
      <c r="D29" s="2">
        <v>8</v>
      </c>
      <c r="E29" s="2">
        <f>E26*D29</f>
        <v>16</v>
      </c>
      <c r="F29" s="61"/>
      <c r="G29" s="61"/>
      <c r="H29" s="61"/>
      <c r="I29" s="61"/>
      <c r="J29" s="61"/>
      <c r="K29" s="61"/>
      <c r="L29" s="61"/>
    </row>
    <row r="30" spans="1:13" x14ac:dyDescent="0.25">
      <c r="A30" s="118"/>
      <c r="B30" s="60" t="s">
        <v>178</v>
      </c>
      <c r="C30" s="2" t="s">
        <v>19</v>
      </c>
      <c r="D30" s="2">
        <v>2</v>
      </c>
      <c r="E30" s="2">
        <f>E26*D30</f>
        <v>4</v>
      </c>
      <c r="F30" s="61"/>
      <c r="G30" s="61"/>
      <c r="H30" s="61"/>
      <c r="I30" s="61"/>
      <c r="J30" s="61"/>
      <c r="K30" s="61"/>
      <c r="L30" s="61"/>
    </row>
    <row r="31" spans="1:13" x14ac:dyDescent="0.25">
      <c r="A31" s="118"/>
      <c r="B31" s="60" t="s">
        <v>17</v>
      </c>
      <c r="C31" s="2" t="s">
        <v>16</v>
      </c>
      <c r="D31" s="2">
        <v>0.3</v>
      </c>
      <c r="E31" s="2">
        <f>E26*D31</f>
        <v>0.6</v>
      </c>
      <c r="F31" s="61"/>
      <c r="G31" s="61"/>
      <c r="H31" s="61"/>
      <c r="I31" s="61"/>
      <c r="J31" s="61"/>
      <c r="K31" s="61"/>
      <c r="L31" s="61"/>
    </row>
    <row r="32" spans="1:13" ht="25.5" x14ac:dyDescent="0.25">
      <c r="A32" s="117">
        <v>3</v>
      </c>
      <c r="B32" s="56" t="s">
        <v>109</v>
      </c>
      <c r="C32" s="58" t="s">
        <v>13</v>
      </c>
      <c r="D32" s="58"/>
      <c r="E32" s="58">
        <v>10</v>
      </c>
      <c r="F32" s="59"/>
      <c r="G32" s="59"/>
      <c r="H32" s="59"/>
      <c r="I32" s="59"/>
      <c r="J32" s="59"/>
      <c r="K32" s="59"/>
      <c r="L32" s="59"/>
    </row>
    <row r="33" spans="1:12" x14ac:dyDescent="0.25">
      <c r="A33" s="118"/>
      <c r="B33" s="60" t="s">
        <v>15</v>
      </c>
      <c r="C33" s="2" t="s">
        <v>16</v>
      </c>
      <c r="D33" s="2">
        <v>1</v>
      </c>
      <c r="E33" s="2">
        <f>E32*D33</f>
        <v>10</v>
      </c>
      <c r="F33" s="61"/>
      <c r="G33" s="61"/>
      <c r="H33" s="61"/>
      <c r="I33" s="61"/>
      <c r="J33" s="61"/>
      <c r="K33" s="61"/>
      <c r="L33" s="61"/>
    </row>
    <row r="34" spans="1:12" x14ac:dyDescent="0.25">
      <c r="A34" s="118"/>
      <c r="B34" s="60" t="s">
        <v>73</v>
      </c>
      <c r="C34" s="2" t="s">
        <v>13</v>
      </c>
      <c r="D34" s="2">
        <v>1.05</v>
      </c>
      <c r="E34" s="2">
        <f>E32*D34</f>
        <v>10.5</v>
      </c>
      <c r="F34" s="61"/>
      <c r="G34" s="61"/>
      <c r="H34" s="61"/>
      <c r="I34" s="61"/>
      <c r="J34" s="61"/>
      <c r="K34" s="61"/>
      <c r="L34" s="61"/>
    </row>
    <row r="35" spans="1:12" x14ac:dyDescent="0.25">
      <c r="A35" s="118"/>
      <c r="B35" s="60" t="s">
        <v>29</v>
      </c>
      <c r="C35" s="2" t="s">
        <v>18</v>
      </c>
      <c r="D35" s="2">
        <v>8</v>
      </c>
      <c r="E35" s="2">
        <f>E32*D35</f>
        <v>80</v>
      </c>
      <c r="F35" s="61"/>
      <c r="G35" s="61"/>
      <c r="H35" s="61"/>
      <c r="I35" s="61"/>
      <c r="J35" s="61"/>
      <c r="K35" s="61"/>
      <c r="L35" s="61"/>
    </row>
    <row r="36" spans="1:12" x14ac:dyDescent="0.25">
      <c r="A36" s="118"/>
      <c r="B36" s="60" t="s">
        <v>17</v>
      </c>
      <c r="C36" s="2" t="s">
        <v>16</v>
      </c>
      <c r="D36" s="2">
        <v>0.3</v>
      </c>
      <c r="E36" s="2">
        <f>E32*D36</f>
        <v>3</v>
      </c>
      <c r="F36" s="61"/>
      <c r="G36" s="61"/>
      <c r="H36" s="61"/>
      <c r="I36" s="61"/>
      <c r="J36" s="61"/>
      <c r="K36" s="61"/>
      <c r="L36" s="61"/>
    </row>
    <row r="37" spans="1:12" x14ac:dyDescent="0.25">
      <c r="A37" s="111" t="s">
        <v>123</v>
      </c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</row>
    <row r="38" spans="1:12" x14ac:dyDescent="0.25">
      <c r="A38" s="117">
        <v>1</v>
      </c>
      <c r="B38" s="73" t="s">
        <v>127</v>
      </c>
      <c r="C38" s="58" t="s">
        <v>14</v>
      </c>
      <c r="D38" s="58"/>
      <c r="E38" s="58">
        <v>4.08</v>
      </c>
      <c r="F38" s="59"/>
      <c r="G38" s="59"/>
      <c r="H38" s="59"/>
      <c r="I38" s="68"/>
      <c r="J38" s="59"/>
      <c r="K38" s="59"/>
      <c r="L38" s="68"/>
    </row>
    <row r="39" spans="1:12" x14ac:dyDescent="0.25">
      <c r="A39" s="123"/>
      <c r="B39" s="60" t="s">
        <v>124</v>
      </c>
      <c r="C39" s="2" t="s">
        <v>16</v>
      </c>
      <c r="D39" s="2">
        <v>1</v>
      </c>
      <c r="E39" s="2">
        <f>E38*D39</f>
        <v>4.08</v>
      </c>
      <c r="F39" s="61"/>
      <c r="G39" s="61"/>
      <c r="H39" s="61"/>
      <c r="I39" s="61"/>
      <c r="J39" s="61"/>
      <c r="K39" s="7"/>
      <c r="L39" s="63"/>
    </row>
    <row r="40" spans="1:12" x14ac:dyDescent="0.25">
      <c r="A40" s="117">
        <v>2</v>
      </c>
      <c r="B40" s="73" t="s">
        <v>85</v>
      </c>
      <c r="C40" s="58" t="s">
        <v>14</v>
      </c>
      <c r="D40" s="58"/>
      <c r="E40" s="58">
        <v>0.68</v>
      </c>
      <c r="F40" s="59"/>
      <c r="G40" s="59"/>
      <c r="H40" s="59"/>
      <c r="I40" s="68"/>
      <c r="J40" s="59"/>
      <c r="K40" s="59"/>
      <c r="L40" s="68"/>
    </row>
    <row r="41" spans="1:12" x14ac:dyDescent="0.25">
      <c r="A41" s="118"/>
      <c r="B41" s="60" t="s">
        <v>15</v>
      </c>
      <c r="C41" s="2" t="s">
        <v>16</v>
      </c>
      <c r="D41" s="2">
        <v>1</v>
      </c>
      <c r="E41" s="2">
        <f>D41*E40</f>
        <v>0.68</v>
      </c>
      <c r="F41" s="61"/>
      <c r="G41" s="61"/>
      <c r="H41" s="61"/>
      <c r="I41" s="63"/>
      <c r="J41" s="61"/>
      <c r="K41" s="61"/>
      <c r="L41" s="63"/>
    </row>
    <row r="42" spans="1:12" x14ac:dyDescent="0.25">
      <c r="A42" s="123"/>
      <c r="B42" s="60" t="s">
        <v>86</v>
      </c>
      <c r="C42" s="2" t="s">
        <v>14</v>
      </c>
      <c r="D42" s="2">
        <v>1.21</v>
      </c>
      <c r="E42" s="2">
        <f>E40*D42</f>
        <v>0.82280000000000009</v>
      </c>
      <c r="F42" s="61"/>
      <c r="G42" s="61"/>
      <c r="H42" s="61"/>
      <c r="I42" s="61"/>
      <c r="J42" s="61"/>
      <c r="K42" s="61"/>
      <c r="L42" s="63"/>
    </row>
    <row r="43" spans="1:12" x14ac:dyDescent="0.25">
      <c r="A43" s="117">
        <v>3</v>
      </c>
      <c r="B43" s="73" t="s">
        <v>87</v>
      </c>
      <c r="C43" s="58" t="s">
        <v>14</v>
      </c>
      <c r="D43" s="58"/>
      <c r="E43" s="58">
        <f>E38-E40</f>
        <v>3.4</v>
      </c>
      <c r="F43" s="59"/>
      <c r="G43" s="59"/>
      <c r="H43" s="59"/>
      <c r="I43" s="68"/>
      <c r="J43" s="59"/>
      <c r="K43" s="59"/>
      <c r="L43" s="68"/>
    </row>
    <row r="44" spans="1:12" x14ac:dyDescent="0.25">
      <c r="A44" s="123"/>
      <c r="B44" s="60" t="s">
        <v>15</v>
      </c>
      <c r="C44" s="2" t="s">
        <v>16</v>
      </c>
      <c r="D44" s="2">
        <v>1</v>
      </c>
      <c r="E44" s="2">
        <f>D44*E43</f>
        <v>3.4</v>
      </c>
      <c r="F44" s="61"/>
      <c r="G44" s="61"/>
      <c r="H44" s="61"/>
      <c r="I44" s="63"/>
      <c r="J44" s="61"/>
      <c r="K44" s="61"/>
      <c r="L44" s="63"/>
    </row>
    <row r="45" spans="1:12" x14ac:dyDescent="0.25">
      <c r="A45" s="117">
        <v>4</v>
      </c>
      <c r="B45" s="73" t="s">
        <v>89</v>
      </c>
      <c r="C45" s="58" t="s">
        <v>14</v>
      </c>
      <c r="D45" s="58"/>
      <c r="E45" s="76">
        <v>0.68</v>
      </c>
      <c r="F45" s="59"/>
      <c r="G45" s="59"/>
      <c r="H45" s="59"/>
      <c r="I45" s="68"/>
      <c r="J45" s="59"/>
      <c r="K45" s="59"/>
      <c r="L45" s="68"/>
    </row>
    <row r="46" spans="1:12" x14ac:dyDescent="0.25">
      <c r="A46" s="118"/>
      <c r="B46" s="60" t="s">
        <v>15</v>
      </c>
      <c r="C46" s="2" t="s">
        <v>16</v>
      </c>
      <c r="D46" s="2">
        <v>1</v>
      </c>
      <c r="E46" s="2">
        <f>D46*E45</f>
        <v>0.68</v>
      </c>
      <c r="F46" s="61"/>
      <c r="G46" s="61"/>
      <c r="H46" s="61"/>
      <c r="I46" s="63"/>
      <c r="J46" s="61"/>
      <c r="K46" s="61"/>
      <c r="L46" s="63"/>
    </row>
    <row r="47" spans="1:12" x14ac:dyDescent="0.25">
      <c r="A47" s="123"/>
      <c r="B47" s="60" t="s">
        <v>38</v>
      </c>
      <c r="C47" s="2" t="s">
        <v>22</v>
      </c>
      <c r="D47" s="2">
        <v>1.75</v>
      </c>
      <c r="E47" s="2">
        <f>E45*D47</f>
        <v>1.1900000000000002</v>
      </c>
      <c r="F47" s="61"/>
      <c r="G47" s="61"/>
      <c r="H47" s="61"/>
      <c r="I47" s="61"/>
      <c r="J47" s="61"/>
      <c r="K47" s="61"/>
      <c r="L47" s="61"/>
    </row>
    <row r="48" spans="1:12" x14ac:dyDescent="0.25">
      <c r="A48" s="111" t="s">
        <v>184</v>
      </c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</row>
    <row r="49" spans="1:12" x14ac:dyDescent="0.25">
      <c r="A49" s="117">
        <v>1</v>
      </c>
      <c r="B49" s="73" t="s">
        <v>126</v>
      </c>
      <c r="C49" s="58" t="s">
        <v>19</v>
      </c>
      <c r="D49" s="58"/>
      <c r="E49" s="58">
        <v>39</v>
      </c>
      <c r="F49" s="59"/>
      <c r="G49" s="59"/>
      <c r="H49" s="59"/>
      <c r="I49" s="68"/>
      <c r="J49" s="59"/>
      <c r="K49" s="59"/>
      <c r="L49" s="68"/>
    </row>
    <row r="50" spans="1:12" x14ac:dyDescent="0.25">
      <c r="A50" s="123"/>
      <c r="B50" s="60" t="s">
        <v>69</v>
      </c>
      <c r="C50" s="2" t="s">
        <v>16</v>
      </c>
      <c r="D50" s="2">
        <v>1</v>
      </c>
      <c r="E50" s="2">
        <f>E49*D50</f>
        <v>39</v>
      </c>
      <c r="F50" s="61"/>
      <c r="G50" s="61"/>
      <c r="H50" s="61"/>
      <c r="I50" s="61"/>
      <c r="J50" s="61"/>
      <c r="K50" s="7"/>
      <c r="L50" s="63"/>
    </row>
    <row r="51" spans="1:12" x14ac:dyDescent="0.25">
      <c r="A51" s="117">
        <v>2</v>
      </c>
      <c r="B51" s="73" t="s">
        <v>84</v>
      </c>
      <c r="C51" s="58" t="s">
        <v>14</v>
      </c>
      <c r="D51" s="58"/>
      <c r="E51" s="58">
        <v>6.24</v>
      </c>
      <c r="F51" s="59"/>
      <c r="G51" s="59"/>
      <c r="H51" s="59"/>
      <c r="I51" s="68"/>
      <c r="J51" s="59"/>
      <c r="K51" s="59"/>
      <c r="L51" s="68"/>
    </row>
    <row r="52" spans="1:12" x14ac:dyDescent="0.25">
      <c r="A52" s="123"/>
      <c r="B52" s="60" t="s">
        <v>69</v>
      </c>
      <c r="C52" s="2" t="s">
        <v>16</v>
      </c>
      <c r="D52" s="2">
        <v>1</v>
      </c>
      <c r="E52" s="2">
        <f>E51*D52</f>
        <v>6.24</v>
      </c>
      <c r="F52" s="61"/>
      <c r="G52" s="61"/>
      <c r="H52" s="61"/>
      <c r="I52" s="61"/>
      <c r="J52" s="61"/>
      <c r="K52" s="7"/>
      <c r="L52" s="63"/>
    </row>
    <row r="53" spans="1:12" x14ac:dyDescent="0.25">
      <c r="A53" s="117">
        <v>3</v>
      </c>
      <c r="B53" s="73" t="s">
        <v>85</v>
      </c>
      <c r="C53" s="58" t="s">
        <v>14</v>
      </c>
      <c r="D53" s="58"/>
      <c r="E53" s="58">
        <v>1.56</v>
      </c>
      <c r="F53" s="59"/>
      <c r="G53" s="59"/>
      <c r="H53" s="59"/>
      <c r="I53" s="68"/>
      <c r="J53" s="59"/>
      <c r="K53" s="59"/>
      <c r="L53" s="68"/>
    </row>
    <row r="54" spans="1:12" x14ac:dyDescent="0.25">
      <c r="A54" s="118"/>
      <c r="B54" s="60" t="s">
        <v>15</v>
      </c>
      <c r="C54" s="2" t="s">
        <v>16</v>
      </c>
      <c r="D54" s="2">
        <v>1</v>
      </c>
      <c r="E54" s="2">
        <f>D54*E53</f>
        <v>1.56</v>
      </c>
      <c r="F54" s="61"/>
      <c r="G54" s="61"/>
      <c r="H54" s="61"/>
      <c r="I54" s="63"/>
      <c r="J54" s="61"/>
      <c r="K54" s="61"/>
      <c r="L54" s="63"/>
    </row>
    <row r="55" spans="1:12" x14ac:dyDescent="0.25">
      <c r="A55" s="123"/>
      <c r="B55" s="60" t="s">
        <v>86</v>
      </c>
      <c r="C55" s="2" t="s">
        <v>14</v>
      </c>
      <c r="D55" s="2">
        <v>1.21</v>
      </c>
      <c r="E55" s="2">
        <f>E53*D55</f>
        <v>1.8875999999999999</v>
      </c>
      <c r="F55" s="61"/>
      <c r="G55" s="61"/>
      <c r="H55" s="61"/>
      <c r="I55" s="61"/>
      <c r="J55" s="61"/>
      <c r="K55" s="61"/>
      <c r="L55" s="63"/>
    </row>
    <row r="56" spans="1:12" x14ac:dyDescent="0.25">
      <c r="A56" s="117">
        <v>4</v>
      </c>
      <c r="B56" s="73" t="s">
        <v>87</v>
      </c>
      <c r="C56" s="58" t="s">
        <v>14</v>
      </c>
      <c r="D56" s="58"/>
      <c r="E56" s="58">
        <f>E51-E53</f>
        <v>4.68</v>
      </c>
      <c r="F56" s="59"/>
      <c r="G56" s="59"/>
      <c r="H56" s="59"/>
      <c r="I56" s="68"/>
      <c r="J56" s="59"/>
      <c r="K56" s="59"/>
      <c r="L56" s="68"/>
    </row>
    <row r="57" spans="1:12" x14ac:dyDescent="0.25">
      <c r="A57" s="123"/>
      <c r="B57" s="60" t="s">
        <v>15</v>
      </c>
      <c r="C57" s="2" t="s">
        <v>16</v>
      </c>
      <c r="D57" s="2">
        <v>1</v>
      </c>
      <c r="E57" s="2">
        <f>D57*E56</f>
        <v>4.68</v>
      </c>
      <c r="F57" s="61"/>
      <c r="G57" s="61"/>
      <c r="H57" s="61"/>
      <c r="I57" s="63"/>
      <c r="J57" s="61"/>
      <c r="K57" s="61"/>
      <c r="L57" s="63"/>
    </row>
    <row r="58" spans="1:12" x14ac:dyDescent="0.25">
      <c r="A58" s="120">
        <v>5</v>
      </c>
      <c r="B58" s="56" t="s">
        <v>151</v>
      </c>
      <c r="C58" s="58" t="s">
        <v>13</v>
      </c>
      <c r="D58" s="58"/>
      <c r="E58" s="58">
        <v>15.6</v>
      </c>
      <c r="F58" s="59"/>
      <c r="G58" s="59"/>
      <c r="H58" s="59"/>
      <c r="I58" s="59"/>
      <c r="J58" s="59"/>
      <c r="K58" s="59"/>
      <c r="L58" s="59"/>
    </row>
    <row r="59" spans="1:12" x14ac:dyDescent="0.25">
      <c r="A59" s="120"/>
      <c r="B59" s="60" t="s">
        <v>15</v>
      </c>
      <c r="C59" s="2" t="s">
        <v>16</v>
      </c>
      <c r="D59" s="2">
        <v>1</v>
      </c>
      <c r="E59" s="2">
        <f>E58*D59</f>
        <v>15.6</v>
      </c>
      <c r="F59" s="61"/>
      <c r="G59" s="61"/>
      <c r="H59" s="61"/>
      <c r="I59" s="61"/>
      <c r="J59" s="61"/>
      <c r="K59" s="61"/>
      <c r="L59" s="61"/>
    </row>
    <row r="60" spans="1:12" x14ac:dyDescent="0.25">
      <c r="A60" s="120"/>
      <c r="B60" s="60" t="s">
        <v>121</v>
      </c>
      <c r="C60" s="2" t="s">
        <v>14</v>
      </c>
      <c r="D60" s="2">
        <v>0.05</v>
      </c>
      <c r="E60" s="2">
        <f>E58*D60</f>
        <v>0.78</v>
      </c>
      <c r="F60" s="61"/>
      <c r="G60" s="61"/>
      <c r="H60" s="61"/>
      <c r="I60" s="61"/>
      <c r="J60" s="61"/>
      <c r="K60" s="61"/>
      <c r="L60" s="61"/>
    </row>
    <row r="61" spans="1:12" x14ac:dyDescent="0.25">
      <c r="A61" s="120">
        <v>6</v>
      </c>
      <c r="B61" s="56" t="s">
        <v>152</v>
      </c>
      <c r="C61" s="58" t="s">
        <v>13</v>
      </c>
      <c r="D61" s="58"/>
      <c r="E61" s="58">
        <v>15.6</v>
      </c>
      <c r="F61" s="59"/>
      <c r="G61" s="59"/>
      <c r="H61" s="59"/>
      <c r="I61" s="59"/>
      <c r="J61" s="59"/>
      <c r="K61" s="59"/>
      <c r="L61" s="59"/>
    </row>
    <row r="62" spans="1:12" x14ac:dyDescent="0.25">
      <c r="A62" s="120"/>
      <c r="B62" s="60" t="s">
        <v>15</v>
      </c>
      <c r="C62" s="2" t="s">
        <v>16</v>
      </c>
      <c r="D62" s="2">
        <v>1</v>
      </c>
      <c r="E62" s="2">
        <f>E61*D62</f>
        <v>15.6</v>
      </c>
      <c r="F62" s="61"/>
      <c r="G62" s="61"/>
      <c r="H62" s="61"/>
      <c r="I62" s="61"/>
      <c r="J62" s="61"/>
      <c r="K62" s="61"/>
      <c r="L62" s="61"/>
    </row>
    <row r="63" spans="1:12" x14ac:dyDescent="0.25">
      <c r="A63" s="120"/>
      <c r="B63" s="60" t="s">
        <v>24</v>
      </c>
      <c r="C63" s="2" t="s">
        <v>14</v>
      </c>
      <c r="D63" s="2">
        <v>0.04</v>
      </c>
      <c r="E63" s="2">
        <f>D63*E61</f>
        <v>0.624</v>
      </c>
      <c r="F63" s="61"/>
      <c r="G63" s="61"/>
      <c r="H63" s="61"/>
      <c r="I63" s="61"/>
      <c r="J63" s="61"/>
      <c r="K63" s="61"/>
      <c r="L63" s="61"/>
    </row>
    <row r="64" spans="1:12" x14ac:dyDescent="0.25">
      <c r="A64" s="120"/>
      <c r="B64" s="60" t="s">
        <v>17</v>
      </c>
      <c r="C64" s="2" t="s">
        <v>16</v>
      </c>
      <c r="D64" s="2">
        <v>0.1</v>
      </c>
      <c r="E64" s="2">
        <f>E61*D64</f>
        <v>1.56</v>
      </c>
      <c r="F64" s="61"/>
      <c r="G64" s="61"/>
      <c r="H64" s="61"/>
      <c r="I64" s="61"/>
      <c r="J64" s="61"/>
      <c r="K64" s="61"/>
      <c r="L64" s="61"/>
    </row>
    <row r="65" spans="1:12" x14ac:dyDescent="0.25">
      <c r="A65" s="117">
        <v>7</v>
      </c>
      <c r="B65" s="56" t="s">
        <v>120</v>
      </c>
      <c r="C65" s="58" t="s">
        <v>88</v>
      </c>
      <c r="D65" s="58"/>
      <c r="E65" s="58">
        <v>2.8079999999999998</v>
      </c>
      <c r="F65" s="61"/>
      <c r="G65" s="74"/>
      <c r="H65" s="75"/>
      <c r="I65" s="74"/>
      <c r="J65" s="75"/>
      <c r="K65" s="75"/>
      <c r="L65" s="74"/>
    </row>
    <row r="66" spans="1:12" x14ac:dyDescent="0.25">
      <c r="A66" s="118"/>
      <c r="B66" s="60" t="s">
        <v>15</v>
      </c>
      <c r="C66" s="2" t="s">
        <v>16</v>
      </c>
      <c r="D66" s="2">
        <v>1</v>
      </c>
      <c r="E66" s="2">
        <f>E65*D66</f>
        <v>2.8079999999999998</v>
      </c>
      <c r="F66" s="61"/>
      <c r="G66" s="61"/>
      <c r="H66" s="75"/>
      <c r="I66" s="74"/>
      <c r="J66" s="75"/>
      <c r="K66" s="75"/>
      <c r="L66" s="74"/>
    </row>
    <row r="67" spans="1:12" x14ac:dyDescent="0.25">
      <c r="A67" s="118"/>
      <c r="B67" s="60" t="s">
        <v>93</v>
      </c>
      <c r="C67" s="2" t="s">
        <v>16</v>
      </c>
      <c r="D67" s="2">
        <v>1.02</v>
      </c>
      <c r="E67" s="2">
        <f>E65*D67</f>
        <v>2.86416</v>
      </c>
      <c r="F67" s="75"/>
      <c r="G67" s="74"/>
      <c r="H67" s="75"/>
      <c r="I67" s="74"/>
      <c r="J67" s="75"/>
      <c r="K67" s="75"/>
      <c r="L67" s="74"/>
    </row>
    <row r="68" spans="1:12" x14ac:dyDescent="0.25">
      <c r="A68" s="118"/>
      <c r="B68" s="60" t="s">
        <v>101</v>
      </c>
      <c r="C68" s="2" t="s">
        <v>22</v>
      </c>
      <c r="D68" s="2"/>
      <c r="E68" s="2">
        <f>0.202*1.02</f>
        <v>0.20604000000000003</v>
      </c>
      <c r="F68" s="61"/>
      <c r="G68" s="74"/>
      <c r="H68" s="75"/>
      <c r="I68" s="74"/>
      <c r="J68" s="75"/>
      <c r="K68" s="75"/>
      <c r="L68" s="74"/>
    </row>
    <row r="69" spans="1:12" x14ac:dyDescent="0.25">
      <c r="A69" s="123"/>
      <c r="B69" s="60" t="s">
        <v>45</v>
      </c>
      <c r="C69" s="2" t="s">
        <v>16</v>
      </c>
      <c r="D69" s="2">
        <v>1.5</v>
      </c>
      <c r="E69" s="2">
        <f>E65*D69</f>
        <v>4.2119999999999997</v>
      </c>
      <c r="F69" s="61"/>
      <c r="G69" s="74"/>
      <c r="H69" s="75"/>
      <c r="I69" s="74"/>
      <c r="J69" s="75"/>
      <c r="K69" s="75"/>
      <c r="L69" s="74"/>
    </row>
    <row r="70" spans="1:12" x14ac:dyDescent="0.25">
      <c r="A70" s="117">
        <v>8</v>
      </c>
      <c r="B70" s="73" t="s">
        <v>89</v>
      </c>
      <c r="C70" s="58" t="s">
        <v>14</v>
      </c>
      <c r="D70" s="58"/>
      <c r="E70" s="58">
        <v>1.56</v>
      </c>
      <c r="F70" s="59"/>
      <c r="G70" s="59"/>
      <c r="H70" s="59"/>
      <c r="I70" s="68"/>
      <c r="J70" s="59"/>
      <c r="K70" s="59"/>
      <c r="L70" s="68"/>
    </row>
    <row r="71" spans="1:12" x14ac:dyDescent="0.25">
      <c r="A71" s="118"/>
      <c r="B71" s="60" t="s">
        <v>15</v>
      </c>
      <c r="C71" s="2" t="s">
        <v>16</v>
      </c>
      <c r="D71" s="2">
        <v>1</v>
      </c>
      <c r="E71" s="2">
        <f>D71*E70</f>
        <v>1.56</v>
      </c>
      <c r="F71" s="61"/>
      <c r="G71" s="61"/>
      <c r="H71" s="61"/>
      <c r="I71" s="63"/>
      <c r="J71" s="61"/>
      <c r="K71" s="61"/>
      <c r="L71" s="63"/>
    </row>
    <row r="72" spans="1:12" x14ac:dyDescent="0.25">
      <c r="A72" s="123"/>
      <c r="B72" s="60" t="s">
        <v>38</v>
      </c>
      <c r="C72" s="2" t="s">
        <v>22</v>
      </c>
      <c r="D72" s="2">
        <v>1.75</v>
      </c>
      <c r="E72" s="2">
        <f>E70*D72</f>
        <v>2.73</v>
      </c>
      <c r="F72" s="61"/>
      <c r="G72" s="61"/>
      <c r="H72" s="61"/>
      <c r="I72" s="61"/>
      <c r="J72" s="61"/>
      <c r="K72" s="61"/>
      <c r="L72" s="61"/>
    </row>
    <row r="73" spans="1:12" x14ac:dyDescent="0.25">
      <c r="A73" s="3"/>
      <c r="B73" s="11" t="s">
        <v>7</v>
      </c>
      <c r="C73" s="12"/>
      <c r="D73" s="13"/>
      <c r="E73" s="14"/>
      <c r="F73" s="15"/>
      <c r="G73" s="15">
        <f>SUM(G9:G72)</f>
        <v>0</v>
      </c>
      <c r="H73" s="15"/>
      <c r="I73" s="15"/>
      <c r="J73" s="15"/>
      <c r="K73" s="15"/>
      <c r="L73" s="15">
        <f>SUM(L9:L72)</f>
        <v>0</v>
      </c>
    </row>
    <row r="74" spans="1:12" x14ac:dyDescent="0.25">
      <c r="A74" s="3"/>
      <c r="B74" s="6" t="s">
        <v>30</v>
      </c>
      <c r="C74" s="16">
        <v>0.05</v>
      </c>
      <c r="D74" s="13"/>
      <c r="E74" s="14"/>
      <c r="F74" s="15"/>
      <c r="G74" s="15"/>
      <c r="H74" s="15"/>
      <c r="I74" s="15"/>
      <c r="J74" s="15"/>
      <c r="K74" s="15"/>
      <c r="L74" s="7">
        <f>G73*C74</f>
        <v>0</v>
      </c>
    </row>
    <row r="75" spans="1:12" x14ac:dyDescent="0.25">
      <c r="A75" s="3"/>
      <c r="B75" s="17" t="s">
        <v>7</v>
      </c>
      <c r="C75" s="16"/>
      <c r="D75" s="13"/>
      <c r="E75" s="14"/>
      <c r="F75" s="15"/>
      <c r="G75" s="15"/>
      <c r="H75" s="15"/>
      <c r="I75" s="15"/>
      <c r="J75" s="15"/>
      <c r="K75" s="15"/>
      <c r="L75" s="7">
        <f>L74+L73</f>
        <v>0</v>
      </c>
    </row>
    <row r="76" spans="1:12" x14ac:dyDescent="0.25">
      <c r="A76" s="3"/>
      <c r="B76" s="18" t="s">
        <v>31</v>
      </c>
      <c r="C76" s="19">
        <v>0.1</v>
      </c>
      <c r="D76" s="13"/>
      <c r="E76" s="14"/>
      <c r="F76" s="15"/>
      <c r="G76" s="15"/>
      <c r="H76" s="15"/>
      <c r="I76" s="15"/>
      <c r="J76" s="15"/>
      <c r="K76" s="15"/>
      <c r="L76" s="7">
        <f>L75*C76</f>
        <v>0</v>
      </c>
    </row>
    <row r="77" spans="1:12" x14ac:dyDescent="0.25">
      <c r="A77" s="3"/>
      <c r="B77" s="17" t="s">
        <v>7</v>
      </c>
      <c r="C77" s="19"/>
      <c r="D77" s="13"/>
      <c r="E77" s="14"/>
      <c r="F77" s="15"/>
      <c r="G77" s="15"/>
      <c r="H77" s="15"/>
      <c r="I77" s="15"/>
      <c r="J77" s="15"/>
      <c r="K77" s="15"/>
      <c r="L77" s="7">
        <f>L76+L75</f>
        <v>0</v>
      </c>
    </row>
    <row r="78" spans="1:12" x14ac:dyDescent="0.25">
      <c r="A78" s="3"/>
      <c r="B78" s="20" t="s">
        <v>32</v>
      </c>
      <c r="C78" s="16">
        <v>0.08</v>
      </c>
      <c r="D78" s="6"/>
      <c r="E78" s="21"/>
      <c r="F78" s="20"/>
      <c r="G78" s="22"/>
      <c r="H78" s="22"/>
      <c r="I78" s="22"/>
      <c r="J78" s="31"/>
      <c r="K78" s="31"/>
      <c r="L78" s="32">
        <f>L77*C78</f>
        <v>0</v>
      </c>
    </row>
    <row r="79" spans="1:12" x14ac:dyDescent="0.25">
      <c r="A79" s="3"/>
      <c r="B79" s="17" t="s">
        <v>7</v>
      </c>
      <c r="C79" s="24"/>
      <c r="D79" s="24"/>
      <c r="E79" s="24"/>
      <c r="F79" s="24"/>
      <c r="G79" s="25"/>
      <c r="H79" s="25"/>
      <c r="I79" s="25"/>
      <c r="J79" s="25"/>
      <c r="K79" s="25"/>
      <c r="L79" s="8">
        <f>SUM(L77:L78)</f>
        <v>0</v>
      </c>
    </row>
    <row r="80" spans="1:12" x14ac:dyDescent="0.25">
      <c r="A80" s="3"/>
      <c r="B80" s="26" t="s">
        <v>33</v>
      </c>
      <c r="C80" s="27">
        <v>0.05</v>
      </c>
      <c r="D80" s="28"/>
      <c r="E80" s="28"/>
      <c r="F80" s="28"/>
      <c r="G80" s="28"/>
      <c r="H80" s="28"/>
      <c r="I80" s="28"/>
      <c r="J80" s="28"/>
      <c r="K80" s="28"/>
      <c r="L80" s="8">
        <f>L79*C80</f>
        <v>0</v>
      </c>
    </row>
    <row r="81" spans="1:12" x14ac:dyDescent="0.25">
      <c r="A81" s="3"/>
      <c r="B81" s="17" t="s">
        <v>7</v>
      </c>
      <c r="C81" s="29"/>
      <c r="D81" s="28"/>
      <c r="E81" s="28"/>
      <c r="F81" s="28"/>
      <c r="G81" s="28"/>
      <c r="H81" s="28"/>
      <c r="I81" s="28"/>
      <c r="J81" s="28"/>
      <c r="K81" s="28"/>
      <c r="L81" s="8">
        <f>SUM(L79:L80)</f>
        <v>0</v>
      </c>
    </row>
    <row r="82" spans="1:12" x14ac:dyDescent="0.25">
      <c r="A82" s="3"/>
      <c r="B82" s="26" t="s">
        <v>34</v>
      </c>
      <c r="C82" s="27">
        <v>0.18</v>
      </c>
      <c r="D82" s="28"/>
      <c r="E82" s="28"/>
      <c r="F82" s="28"/>
      <c r="G82" s="28"/>
      <c r="H82" s="28"/>
      <c r="I82" s="28"/>
      <c r="J82" s="28"/>
      <c r="K82" s="28"/>
      <c r="L82" s="8">
        <f>L81*C82</f>
        <v>0</v>
      </c>
    </row>
    <row r="83" spans="1:12" x14ac:dyDescent="0.25">
      <c r="A83" s="3"/>
      <c r="B83" s="28" t="s">
        <v>35</v>
      </c>
      <c r="C83" s="28"/>
      <c r="D83" s="28"/>
      <c r="E83" s="28"/>
      <c r="F83" s="28"/>
      <c r="G83" s="28"/>
      <c r="H83" s="28"/>
      <c r="I83" s="28"/>
      <c r="J83" s="28"/>
      <c r="K83" s="28"/>
      <c r="L83" s="30">
        <f>L82+L81</f>
        <v>0</v>
      </c>
    </row>
    <row r="84" spans="1:12" x14ac:dyDescent="0.25">
      <c r="A84" s="3"/>
      <c r="B84" s="4"/>
      <c r="C84" s="5"/>
      <c r="D84" s="5"/>
      <c r="E84" s="5"/>
      <c r="F84" s="5"/>
      <c r="G84" s="5"/>
      <c r="H84" s="5"/>
      <c r="I84" s="5"/>
      <c r="J84" s="5"/>
      <c r="K84" s="5"/>
      <c r="L84" s="5"/>
    </row>
    <row r="85" spans="1:12" x14ac:dyDescent="0.25">
      <c r="A85" s="3"/>
      <c r="B85" s="4"/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1:12" x14ac:dyDescent="0.25">
      <c r="A86" s="3"/>
      <c r="B86" s="4"/>
      <c r="C86" s="5"/>
      <c r="D86" s="5"/>
      <c r="E86" s="5"/>
      <c r="F86" s="5"/>
      <c r="G86" s="5"/>
      <c r="H86" s="5"/>
      <c r="I86" s="5"/>
      <c r="J86" s="5"/>
      <c r="K86" s="5"/>
      <c r="L86" s="5"/>
    </row>
    <row r="87" spans="1:12" x14ac:dyDescent="0.25">
      <c r="A87" s="3"/>
      <c r="B87" s="4"/>
      <c r="C87" s="5"/>
      <c r="D87" s="5"/>
      <c r="E87" s="5"/>
      <c r="F87" s="5"/>
      <c r="G87" s="5"/>
      <c r="H87" s="5"/>
      <c r="I87" s="5"/>
      <c r="J87" s="5"/>
      <c r="K87" s="5"/>
      <c r="L87" s="5"/>
    </row>
    <row r="88" spans="1:12" x14ac:dyDescent="0.25">
      <c r="A88" s="3"/>
      <c r="B88" s="4"/>
      <c r="C88" s="5"/>
      <c r="D88" s="5"/>
      <c r="E88" s="5"/>
      <c r="F88" s="5"/>
      <c r="G88" s="5"/>
      <c r="H88" s="5"/>
      <c r="I88" s="5"/>
      <c r="J88" s="5"/>
      <c r="K88" s="5"/>
      <c r="L88" s="5"/>
    </row>
    <row r="89" spans="1:12" x14ac:dyDescent="0.25">
      <c r="A89" s="3"/>
      <c r="B89" s="4"/>
      <c r="C89" s="5"/>
      <c r="D89" s="5"/>
      <c r="E89" s="5"/>
      <c r="F89" s="5"/>
      <c r="G89" s="5"/>
      <c r="H89" s="5"/>
      <c r="I89" s="5"/>
      <c r="J89" s="5"/>
      <c r="K89" s="5"/>
      <c r="L89" s="5"/>
    </row>
    <row r="90" spans="1:12" x14ac:dyDescent="0.25">
      <c r="A90" s="3"/>
      <c r="B90" s="4"/>
      <c r="C90" s="5"/>
      <c r="D90" s="5"/>
      <c r="E90" s="5"/>
      <c r="F90" s="5"/>
      <c r="G90" s="5"/>
      <c r="H90" s="5"/>
      <c r="I90" s="5"/>
      <c r="J90" s="5"/>
      <c r="K90" s="5"/>
      <c r="L90" s="5"/>
    </row>
    <row r="91" spans="1:12" x14ac:dyDescent="0.25">
      <c r="A91" s="3"/>
      <c r="B91" s="4"/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1:12" x14ac:dyDescent="0.25">
      <c r="A92" s="3"/>
      <c r="B92" s="4"/>
      <c r="C92" s="5"/>
      <c r="D92" s="5"/>
      <c r="E92" s="5"/>
      <c r="F92" s="5"/>
      <c r="G92" s="5"/>
      <c r="H92" s="5"/>
      <c r="I92" s="5"/>
      <c r="J92" s="5"/>
      <c r="K92" s="5"/>
      <c r="L92" s="5"/>
    </row>
    <row r="93" spans="1:12" x14ac:dyDescent="0.25">
      <c r="A93" s="3"/>
      <c r="B93" s="4"/>
      <c r="C93" s="5"/>
      <c r="D93" s="5"/>
      <c r="E93" s="5"/>
      <c r="F93" s="5"/>
      <c r="G93" s="5"/>
      <c r="H93" s="5"/>
      <c r="I93" s="5"/>
      <c r="J93" s="5"/>
      <c r="K93" s="5"/>
      <c r="L93" s="5"/>
    </row>
    <row r="94" spans="1:12" x14ac:dyDescent="0.25">
      <c r="A94" s="3"/>
      <c r="B94" s="4"/>
      <c r="C94" s="5"/>
      <c r="D94" s="5"/>
      <c r="E94" s="5"/>
      <c r="F94" s="5"/>
      <c r="G94" s="5"/>
      <c r="H94" s="5"/>
      <c r="I94" s="5"/>
      <c r="J94" s="5"/>
      <c r="K94" s="5"/>
      <c r="L94" s="5"/>
    </row>
    <row r="95" spans="1:12" x14ac:dyDescent="0.25">
      <c r="A95" s="3"/>
      <c r="B95" s="4"/>
      <c r="C95" s="5"/>
      <c r="D95" s="5"/>
      <c r="E95" s="5"/>
      <c r="F95" s="5"/>
      <c r="G95" s="5"/>
      <c r="H95" s="5"/>
      <c r="I95" s="5"/>
      <c r="J95" s="5"/>
      <c r="K95" s="5"/>
      <c r="L95" s="5"/>
    </row>
    <row r="96" spans="1:12" x14ac:dyDescent="0.25">
      <c r="A96" s="3"/>
      <c r="B96" s="4"/>
      <c r="C96" s="5"/>
      <c r="D96" s="5"/>
      <c r="E96" s="5"/>
      <c r="F96" s="5"/>
      <c r="G96" s="5"/>
      <c r="H96" s="5"/>
      <c r="I96" s="5"/>
      <c r="J96" s="5"/>
      <c r="K96" s="5"/>
      <c r="L96" s="5"/>
    </row>
    <row r="97" spans="1:12" x14ac:dyDescent="0.25">
      <c r="A97" s="3"/>
      <c r="B97" s="4"/>
      <c r="C97" s="5"/>
      <c r="D97" s="5"/>
      <c r="E97" s="5"/>
      <c r="F97" s="5"/>
      <c r="G97" s="5"/>
      <c r="H97" s="5"/>
      <c r="I97" s="5"/>
      <c r="J97" s="5"/>
      <c r="K97" s="5"/>
      <c r="L97" s="5"/>
    </row>
    <row r="98" spans="1:12" x14ac:dyDescent="0.25">
      <c r="A98" s="3"/>
      <c r="B98" s="4"/>
      <c r="C98" s="5"/>
      <c r="D98" s="5"/>
      <c r="E98" s="5"/>
      <c r="F98" s="5"/>
      <c r="G98" s="5"/>
      <c r="H98" s="5"/>
      <c r="I98" s="5"/>
      <c r="J98" s="5"/>
      <c r="K98" s="5"/>
      <c r="L98" s="5"/>
    </row>
    <row r="99" spans="1:12" x14ac:dyDescent="0.25">
      <c r="A99" s="3"/>
      <c r="B99" s="4"/>
      <c r="C99" s="5"/>
      <c r="D99" s="5"/>
      <c r="E99" s="5"/>
      <c r="F99" s="5"/>
      <c r="G99" s="5"/>
      <c r="H99" s="5"/>
      <c r="I99" s="5"/>
      <c r="J99" s="5"/>
      <c r="K99" s="5"/>
      <c r="L99" s="5"/>
    </row>
    <row r="100" spans="1:12" x14ac:dyDescent="0.25">
      <c r="A100" s="3"/>
      <c r="B100" s="4"/>
      <c r="C100" s="5"/>
      <c r="D100" s="5"/>
      <c r="E100" s="5"/>
      <c r="F100" s="5"/>
      <c r="G100" s="5"/>
      <c r="H100" s="5"/>
      <c r="I100" s="5"/>
      <c r="J100" s="5"/>
      <c r="K100" s="5"/>
      <c r="L100" s="5"/>
    </row>
    <row r="101" spans="1:12" x14ac:dyDescent="0.25">
      <c r="A101" s="3"/>
      <c r="B101" s="4"/>
      <c r="C101" s="5"/>
      <c r="D101" s="5"/>
      <c r="E101" s="5"/>
      <c r="F101" s="5"/>
      <c r="G101" s="5"/>
      <c r="H101" s="5"/>
      <c r="I101" s="5"/>
      <c r="J101" s="5"/>
      <c r="K101" s="5"/>
      <c r="L101" s="5"/>
    </row>
    <row r="102" spans="1:12" x14ac:dyDescent="0.25">
      <c r="A102" s="3"/>
      <c r="B102" s="4"/>
      <c r="C102" s="5"/>
      <c r="D102" s="5"/>
      <c r="E102" s="5"/>
      <c r="F102" s="5"/>
      <c r="G102" s="5"/>
      <c r="H102" s="5"/>
      <c r="I102" s="5"/>
      <c r="J102" s="5"/>
      <c r="K102" s="5"/>
      <c r="L102" s="5"/>
    </row>
    <row r="103" spans="1:12" x14ac:dyDescent="0.25">
      <c r="A103" s="3"/>
      <c r="B103" s="4"/>
      <c r="C103" s="5"/>
      <c r="D103" s="5"/>
      <c r="E103" s="5"/>
      <c r="F103" s="5"/>
      <c r="G103" s="5"/>
      <c r="H103" s="5"/>
      <c r="I103" s="5"/>
      <c r="J103" s="5"/>
      <c r="K103" s="5"/>
      <c r="L103" s="5"/>
    </row>
    <row r="104" spans="1:12" x14ac:dyDescent="0.25">
      <c r="A104" s="3"/>
      <c r="B104" s="4"/>
      <c r="C104" s="5"/>
      <c r="D104" s="5"/>
      <c r="E104" s="5"/>
      <c r="F104" s="5"/>
      <c r="G104" s="5"/>
      <c r="H104" s="5"/>
      <c r="I104" s="5"/>
      <c r="J104" s="5"/>
      <c r="K104" s="5"/>
      <c r="L104" s="5"/>
    </row>
    <row r="105" spans="1:12" x14ac:dyDescent="0.25">
      <c r="A105" s="3"/>
      <c r="B105" s="4"/>
      <c r="C105" s="5"/>
      <c r="D105" s="5"/>
      <c r="E105" s="5"/>
      <c r="F105" s="5"/>
      <c r="G105" s="5"/>
      <c r="H105" s="5"/>
      <c r="I105" s="5"/>
      <c r="J105" s="5"/>
      <c r="K105" s="5"/>
      <c r="L105" s="5"/>
    </row>
    <row r="106" spans="1:12" x14ac:dyDescent="0.25">
      <c r="A106" s="3"/>
      <c r="B106" s="4"/>
      <c r="C106" s="5"/>
      <c r="D106" s="5"/>
      <c r="E106" s="5"/>
      <c r="F106" s="5"/>
      <c r="G106" s="5"/>
      <c r="H106" s="5"/>
      <c r="I106" s="5"/>
      <c r="J106" s="5"/>
      <c r="K106" s="5"/>
      <c r="L106" s="5"/>
    </row>
    <row r="107" spans="1:12" x14ac:dyDescent="0.25">
      <c r="A107" s="3"/>
      <c r="B107" s="4"/>
      <c r="C107" s="5"/>
      <c r="D107" s="5"/>
      <c r="E107" s="5"/>
      <c r="F107" s="5"/>
      <c r="G107" s="5"/>
      <c r="H107" s="5"/>
      <c r="I107" s="5"/>
      <c r="J107" s="5"/>
      <c r="K107" s="5"/>
      <c r="L107" s="5"/>
    </row>
    <row r="108" spans="1:12" x14ac:dyDescent="0.25">
      <c r="A108" s="3"/>
      <c r="B108" s="4"/>
      <c r="C108" s="5"/>
      <c r="D108" s="5"/>
      <c r="E108" s="5"/>
      <c r="F108" s="5"/>
      <c r="G108" s="5"/>
      <c r="H108" s="5"/>
      <c r="I108" s="5"/>
      <c r="J108" s="5"/>
      <c r="K108" s="5"/>
      <c r="L108" s="5"/>
    </row>
    <row r="109" spans="1:12" x14ac:dyDescent="0.25">
      <c r="A109" s="3"/>
      <c r="B109" s="4"/>
      <c r="C109" s="5"/>
      <c r="D109" s="5"/>
      <c r="E109" s="5"/>
      <c r="F109" s="5"/>
      <c r="G109" s="5"/>
      <c r="H109" s="5"/>
      <c r="I109" s="5"/>
      <c r="J109" s="5"/>
      <c r="K109" s="5"/>
      <c r="L109" s="5"/>
    </row>
    <row r="110" spans="1:12" x14ac:dyDescent="0.25">
      <c r="A110" s="3"/>
      <c r="B110" s="4"/>
      <c r="C110" s="5"/>
      <c r="D110" s="5"/>
      <c r="E110" s="5"/>
      <c r="F110" s="5"/>
      <c r="G110" s="5"/>
      <c r="H110" s="5"/>
      <c r="I110" s="5"/>
      <c r="J110" s="5"/>
      <c r="K110" s="5"/>
      <c r="L110" s="5"/>
    </row>
    <row r="111" spans="1:12" x14ac:dyDescent="0.25">
      <c r="A111" s="3"/>
      <c r="B111" s="4"/>
      <c r="C111" s="5"/>
      <c r="D111" s="5"/>
      <c r="E111" s="5"/>
      <c r="F111" s="5"/>
      <c r="G111" s="5"/>
      <c r="H111" s="5"/>
      <c r="I111" s="5"/>
      <c r="J111" s="5"/>
      <c r="K111" s="5"/>
      <c r="L111" s="5"/>
    </row>
    <row r="112" spans="1:12" x14ac:dyDescent="0.25">
      <c r="A112" s="3"/>
      <c r="B112" s="4"/>
      <c r="C112" s="5"/>
      <c r="D112" s="5"/>
      <c r="E112" s="5"/>
      <c r="F112" s="5"/>
      <c r="G112" s="5"/>
      <c r="H112" s="5"/>
      <c r="I112" s="5"/>
      <c r="J112" s="5"/>
      <c r="K112" s="5"/>
      <c r="L112" s="5"/>
    </row>
    <row r="113" spans="1:12" x14ac:dyDescent="0.25">
      <c r="A113" s="3"/>
      <c r="B113" s="4"/>
      <c r="C113" s="5"/>
      <c r="D113" s="5"/>
      <c r="E113" s="5"/>
      <c r="F113" s="5"/>
      <c r="G113" s="5"/>
      <c r="H113" s="5"/>
      <c r="I113" s="5"/>
      <c r="J113" s="5"/>
      <c r="K113" s="5"/>
      <c r="L113" s="5"/>
    </row>
    <row r="114" spans="1:12" x14ac:dyDescent="0.25">
      <c r="A114" s="3"/>
      <c r="B114" s="4"/>
      <c r="C114" s="5"/>
      <c r="D114" s="5"/>
      <c r="E114" s="5"/>
      <c r="F114" s="5"/>
      <c r="G114" s="5"/>
      <c r="H114" s="5"/>
      <c r="I114" s="5"/>
      <c r="J114" s="5"/>
      <c r="K114" s="5"/>
      <c r="L114" s="5"/>
    </row>
    <row r="115" spans="1:12" x14ac:dyDescent="0.25">
      <c r="A115" s="3"/>
      <c r="B115" s="4"/>
      <c r="C115" s="5"/>
      <c r="D115" s="5"/>
      <c r="E115" s="5"/>
      <c r="F115" s="5"/>
      <c r="G115" s="5"/>
      <c r="H115" s="5"/>
      <c r="I115" s="5"/>
      <c r="J115" s="5"/>
      <c r="K115" s="5"/>
      <c r="L115" s="5"/>
    </row>
    <row r="116" spans="1:12" x14ac:dyDescent="0.25">
      <c r="A116" s="3"/>
      <c r="B116" s="4"/>
      <c r="C116" s="5"/>
      <c r="D116" s="5"/>
      <c r="E116" s="5"/>
      <c r="F116" s="5"/>
      <c r="G116" s="5"/>
      <c r="H116" s="5"/>
      <c r="I116" s="5"/>
      <c r="J116" s="5"/>
      <c r="K116" s="5"/>
      <c r="L116" s="5"/>
    </row>
    <row r="117" spans="1:12" x14ac:dyDescent="0.25">
      <c r="A117" s="3"/>
      <c r="B117" s="4"/>
      <c r="C117" s="5"/>
      <c r="D117" s="5"/>
      <c r="E117" s="5"/>
      <c r="F117" s="5"/>
      <c r="G117" s="5"/>
      <c r="H117" s="5"/>
      <c r="I117" s="5"/>
      <c r="J117" s="5"/>
      <c r="K117" s="5"/>
      <c r="L117" s="5"/>
    </row>
    <row r="118" spans="1:12" x14ac:dyDescent="0.25">
      <c r="A118" s="3"/>
      <c r="B118" s="4"/>
      <c r="C118" s="5"/>
      <c r="D118" s="5"/>
      <c r="E118" s="5"/>
      <c r="F118" s="5"/>
      <c r="G118" s="5"/>
      <c r="H118" s="5"/>
      <c r="I118" s="5"/>
      <c r="J118" s="5"/>
      <c r="K118" s="5"/>
      <c r="L118" s="5"/>
    </row>
    <row r="119" spans="1:12" x14ac:dyDescent="0.25">
      <c r="A119" s="3"/>
      <c r="B119" s="4"/>
      <c r="C119" s="5"/>
      <c r="D119" s="5"/>
      <c r="E119" s="5"/>
      <c r="F119" s="5"/>
      <c r="G119" s="5"/>
      <c r="H119" s="5"/>
      <c r="I119" s="5"/>
      <c r="J119" s="5"/>
      <c r="K119" s="5"/>
      <c r="L119" s="5"/>
    </row>
    <row r="120" spans="1:12" x14ac:dyDescent="0.25">
      <c r="A120" s="3"/>
      <c r="B120" s="4"/>
      <c r="C120" s="5"/>
      <c r="D120" s="5"/>
      <c r="E120" s="5"/>
      <c r="F120" s="5"/>
      <c r="G120" s="5"/>
      <c r="H120" s="5"/>
      <c r="I120" s="5"/>
      <c r="J120" s="5"/>
      <c r="K120" s="5"/>
      <c r="L120" s="5"/>
    </row>
    <row r="121" spans="1:12" x14ac:dyDescent="0.25">
      <c r="A121" s="3"/>
      <c r="B121" s="4"/>
      <c r="C121" s="5"/>
      <c r="D121" s="5"/>
      <c r="E121" s="5"/>
      <c r="F121" s="5"/>
      <c r="G121" s="5"/>
      <c r="H121" s="5"/>
      <c r="I121" s="5"/>
      <c r="J121" s="5"/>
      <c r="K121" s="5"/>
      <c r="L121" s="5"/>
    </row>
    <row r="122" spans="1:12" x14ac:dyDescent="0.25">
      <c r="A122" s="3"/>
      <c r="B122" s="4"/>
      <c r="C122" s="5"/>
      <c r="D122" s="5"/>
      <c r="E122" s="5"/>
      <c r="F122" s="5"/>
      <c r="G122" s="5"/>
      <c r="H122" s="5"/>
      <c r="I122" s="5"/>
      <c r="J122" s="5"/>
      <c r="K122" s="5"/>
      <c r="L122" s="5"/>
    </row>
    <row r="123" spans="1:12" x14ac:dyDescent="0.25">
      <c r="A123" s="3"/>
      <c r="B123" s="4"/>
      <c r="C123" s="5"/>
      <c r="D123" s="5"/>
      <c r="E123" s="5"/>
      <c r="F123" s="5"/>
      <c r="G123" s="5"/>
      <c r="H123" s="5"/>
      <c r="I123" s="5"/>
      <c r="J123" s="5"/>
      <c r="K123" s="5"/>
      <c r="L123" s="5"/>
    </row>
    <row r="124" spans="1:12" x14ac:dyDescent="0.25">
      <c r="A124" s="3"/>
      <c r="B124" s="4"/>
      <c r="C124" s="5"/>
      <c r="D124" s="5"/>
      <c r="E124" s="5"/>
      <c r="F124" s="5"/>
      <c r="G124" s="5"/>
      <c r="H124" s="5"/>
      <c r="I124" s="5"/>
      <c r="J124" s="5"/>
      <c r="K124" s="5"/>
      <c r="L124" s="5"/>
    </row>
    <row r="125" spans="1:12" x14ac:dyDescent="0.25">
      <c r="A125" s="3"/>
      <c r="B125" s="4"/>
      <c r="C125" s="5"/>
      <c r="D125" s="5"/>
      <c r="E125" s="5"/>
      <c r="F125" s="5"/>
      <c r="G125" s="5"/>
      <c r="H125" s="5"/>
      <c r="I125" s="5"/>
      <c r="J125" s="5"/>
      <c r="K125" s="5"/>
      <c r="L125" s="5"/>
    </row>
    <row r="126" spans="1:12" x14ac:dyDescent="0.25">
      <c r="A126" s="3"/>
      <c r="B126" s="4"/>
      <c r="C126" s="5"/>
      <c r="D126" s="5"/>
      <c r="E126" s="5"/>
      <c r="F126" s="5"/>
      <c r="G126" s="5"/>
      <c r="H126" s="5"/>
      <c r="I126" s="5"/>
      <c r="J126" s="5"/>
      <c r="K126" s="5"/>
      <c r="L126" s="5"/>
    </row>
    <row r="127" spans="1:12" x14ac:dyDescent="0.25">
      <c r="A127" s="3"/>
      <c r="B127" s="4"/>
      <c r="C127" s="5"/>
      <c r="D127" s="5"/>
      <c r="E127" s="5"/>
      <c r="F127" s="5"/>
      <c r="G127" s="5"/>
      <c r="H127" s="5"/>
      <c r="I127" s="5"/>
      <c r="J127" s="5"/>
      <c r="K127" s="5"/>
      <c r="L127" s="5"/>
    </row>
    <row r="128" spans="1:12" x14ac:dyDescent="0.25">
      <c r="A128" s="3"/>
      <c r="B128" s="4"/>
      <c r="C128" s="5"/>
      <c r="D128" s="5"/>
      <c r="E128" s="5"/>
      <c r="F128" s="5"/>
      <c r="G128" s="5"/>
      <c r="H128" s="5"/>
      <c r="I128" s="5"/>
      <c r="J128" s="5"/>
      <c r="K128" s="5"/>
      <c r="L128" s="5"/>
    </row>
    <row r="129" spans="1:12" x14ac:dyDescent="0.25">
      <c r="A129" s="3"/>
      <c r="B129" s="4"/>
      <c r="C129" s="5"/>
      <c r="D129" s="5"/>
      <c r="E129" s="5"/>
      <c r="F129" s="5"/>
      <c r="G129" s="5"/>
      <c r="H129" s="5"/>
      <c r="I129" s="5"/>
      <c r="J129" s="5"/>
      <c r="K129" s="5"/>
      <c r="L129" s="5"/>
    </row>
    <row r="130" spans="1:12" x14ac:dyDescent="0.25">
      <c r="A130" s="3"/>
      <c r="B130" s="4"/>
      <c r="C130" s="5"/>
      <c r="D130" s="5"/>
      <c r="E130" s="5"/>
      <c r="F130" s="5"/>
      <c r="G130" s="5"/>
      <c r="H130" s="5"/>
      <c r="I130" s="5"/>
      <c r="J130" s="5"/>
      <c r="K130" s="5"/>
      <c r="L130" s="5"/>
    </row>
    <row r="131" spans="1:12" x14ac:dyDescent="0.25">
      <c r="A131" s="3"/>
      <c r="B131" s="4"/>
      <c r="C131" s="5"/>
      <c r="D131" s="5"/>
      <c r="E131" s="5"/>
      <c r="F131" s="5"/>
      <c r="G131" s="5"/>
      <c r="H131" s="5"/>
      <c r="I131" s="5"/>
      <c r="J131" s="5"/>
      <c r="K131" s="5"/>
      <c r="L131" s="5"/>
    </row>
    <row r="132" spans="1:12" x14ac:dyDescent="0.25">
      <c r="A132" s="3"/>
      <c r="B132" s="4"/>
      <c r="C132" s="5"/>
      <c r="D132" s="5"/>
      <c r="E132" s="5"/>
      <c r="F132" s="5"/>
      <c r="G132" s="5"/>
      <c r="H132" s="5"/>
      <c r="I132" s="5"/>
      <c r="J132" s="5"/>
      <c r="K132" s="5"/>
      <c r="L132" s="5"/>
    </row>
    <row r="133" spans="1:12" x14ac:dyDescent="0.25">
      <c r="A133" s="3"/>
      <c r="B133" s="4"/>
      <c r="C133" s="5"/>
      <c r="D133" s="5"/>
      <c r="E133" s="5"/>
      <c r="F133" s="5"/>
      <c r="G133" s="5"/>
      <c r="H133" s="5"/>
      <c r="I133" s="5"/>
      <c r="J133" s="5"/>
      <c r="K133" s="5"/>
      <c r="L133" s="5"/>
    </row>
    <row r="134" spans="1:12" x14ac:dyDescent="0.25">
      <c r="A134" s="3"/>
      <c r="B134" s="4"/>
      <c r="C134" s="5"/>
      <c r="D134" s="5"/>
      <c r="E134" s="5"/>
      <c r="F134" s="5"/>
      <c r="G134" s="5"/>
      <c r="H134" s="5"/>
      <c r="I134" s="5"/>
      <c r="J134" s="5"/>
      <c r="K134" s="5"/>
      <c r="L134" s="5"/>
    </row>
    <row r="135" spans="1:12" x14ac:dyDescent="0.25">
      <c r="A135" s="3"/>
      <c r="B135" s="4"/>
      <c r="C135" s="5"/>
      <c r="D135" s="5"/>
      <c r="E135" s="5"/>
      <c r="F135" s="5"/>
      <c r="G135" s="5"/>
      <c r="H135" s="5"/>
      <c r="I135" s="5"/>
      <c r="J135" s="5"/>
      <c r="K135" s="5"/>
      <c r="L135" s="5"/>
    </row>
    <row r="136" spans="1:12" x14ac:dyDescent="0.25">
      <c r="A136" s="3"/>
      <c r="B136" s="4"/>
      <c r="C136" s="5"/>
      <c r="D136" s="5"/>
      <c r="E136" s="5"/>
      <c r="F136" s="5"/>
      <c r="G136" s="5"/>
      <c r="H136" s="5"/>
      <c r="I136" s="5"/>
      <c r="J136" s="5"/>
      <c r="K136" s="5"/>
      <c r="L136" s="5"/>
    </row>
    <row r="137" spans="1:12" x14ac:dyDescent="0.25">
      <c r="A137" s="3"/>
      <c r="B137" s="4"/>
      <c r="C137" s="5"/>
      <c r="D137" s="5"/>
      <c r="E137" s="5"/>
      <c r="F137" s="5"/>
      <c r="G137" s="5"/>
      <c r="H137" s="5"/>
      <c r="I137" s="5"/>
      <c r="J137" s="5"/>
      <c r="K137" s="5"/>
      <c r="L137" s="5"/>
    </row>
    <row r="138" spans="1:12" x14ac:dyDescent="0.25">
      <c r="A138" s="3"/>
      <c r="B138" s="4"/>
      <c r="C138" s="5"/>
      <c r="D138" s="5"/>
      <c r="E138" s="5"/>
      <c r="F138" s="5"/>
      <c r="G138" s="5"/>
      <c r="H138" s="5"/>
      <c r="I138" s="5"/>
      <c r="J138" s="5"/>
      <c r="K138" s="5"/>
      <c r="L138" s="5"/>
    </row>
    <row r="139" spans="1:12" x14ac:dyDescent="0.25">
      <c r="A139" s="3"/>
      <c r="B139" s="4"/>
      <c r="C139" s="5"/>
      <c r="D139" s="5"/>
      <c r="E139" s="5"/>
      <c r="F139" s="5"/>
      <c r="G139" s="5"/>
      <c r="H139" s="5"/>
      <c r="I139" s="5"/>
      <c r="J139" s="5"/>
      <c r="K139" s="5"/>
      <c r="L139" s="5"/>
    </row>
    <row r="140" spans="1:12" x14ac:dyDescent="0.25">
      <c r="A140" s="3"/>
      <c r="B140" s="4"/>
      <c r="C140" s="5"/>
      <c r="D140" s="5"/>
      <c r="E140" s="5"/>
      <c r="F140" s="5"/>
      <c r="G140" s="5"/>
      <c r="H140" s="5"/>
      <c r="I140" s="5"/>
      <c r="J140" s="5"/>
      <c r="K140" s="5"/>
      <c r="L140" s="5"/>
    </row>
    <row r="141" spans="1:12" x14ac:dyDescent="0.25">
      <c r="A141" s="3"/>
      <c r="B141" s="4"/>
      <c r="C141" s="5"/>
      <c r="D141" s="5"/>
      <c r="E141" s="5"/>
      <c r="F141" s="5"/>
      <c r="G141" s="5"/>
      <c r="H141" s="5"/>
      <c r="I141" s="5"/>
      <c r="J141" s="5"/>
      <c r="K141" s="5"/>
      <c r="L141" s="5"/>
    </row>
    <row r="142" spans="1:12" x14ac:dyDescent="0.25">
      <c r="A142" s="3"/>
      <c r="B142" s="4"/>
      <c r="C142" s="5"/>
      <c r="D142" s="5"/>
      <c r="E142" s="5"/>
      <c r="F142" s="5"/>
      <c r="G142" s="5"/>
      <c r="H142" s="5"/>
      <c r="I142" s="5"/>
      <c r="J142" s="5"/>
      <c r="K142" s="5"/>
      <c r="L142" s="5"/>
    </row>
    <row r="143" spans="1:12" x14ac:dyDescent="0.25">
      <c r="A143" s="3"/>
      <c r="B143" s="4"/>
      <c r="C143" s="5"/>
      <c r="D143" s="5"/>
      <c r="E143" s="5"/>
      <c r="F143" s="5"/>
      <c r="G143" s="5"/>
      <c r="H143" s="5"/>
      <c r="I143" s="5"/>
      <c r="J143" s="5"/>
      <c r="K143" s="5"/>
      <c r="L143" s="5"/>
    </row>
    <row r="144" spans="1:12" x14ac:dyDescent="0.25">
      <c r="A144" s="3"/>
      <c r="B144" s="4"/>
      <c r="C144" s="5"/>
      <c r="D144" s="5"/>
      <c r="E144" s="5"/>
      <c r="F144" s="5"/>
      <c r="G144" s="5"/>
      <c r="H144" s="5"/>
      <c r="I144" s="5"/>
      <c r="J144" s="5"/>
      <c r="K144" s="5"/>
      <c r="L144" s="5"/>
    </row>
    <row r="145" spans="1:12" x14ac:dyDescent="0.25">
      <c r="A145" s="3"/>
      <c r="B145" s="4"/>
      <c r="C145" s="5"/>
      <c r="D145" s="5"/>
      <c r="E145" s="5"/>
      <c r="F145" s="5"/>
      <c r="G145" s="5"/>
      <c r="H145" s="5"/>
      <c r="I145" s="5"/>
      <c r="J145" s="5"/>
      <c r="K145" s="5"/>
      <c r="L145" s="5"/>
    </row>
    <row r="146" spans="1:12" x14ac:dyDescent="0.25">
      <c r="A146" s="3"/>
      <c r="B146" s="4"/>
      <c r="C146" s="5"/>
      <c r="D146" s="5"/>
      <c r="E146" s="5"/>
      <c r="F146" s="5"/>
      <c r="G146" s="5"/>
      <c r="H146" s="5"/>
      <c r="I146" s="5"/>
      <c r="J146" s="5"/>
      <c r="K146" s="5"/>
      <c r="L146" s="5"/>
    </row>
    <row r="147" spans="1:12" x14ac:dyDescent="0.25">
      <c r="A147" s="3"/>
      <c r="B147" s="4"/>
      <c r="C147" s="5"/>
      <c r="D147" s="5"/>
      <c r="E147" s="5"/>
      <c r="F147" s="5"/>
      <c r="G147" s="5"/>
      <c r="H147" s="5"/>
      <c r="I147" s="5"/>
      <c r="J147" s="5"/>
      <c r="K147" s="5"/>
      <c r="L147" s="5"/>
    </row>
    <row r="148" spans="1:12" x14ac:dyDescent="0.25">
      <c r="A148" s="3"/>
      <c r="B148" s="4"/>
      <c r="C148" s="5"/>
      <c r="D148" s="5"/>
      <c r="E148" s="5"/>
      <c r="F148" s="5"/>
      <c r="G148" s="5"/>
      <c r="H148" s="5"/>
      <c r="I148" s="5"/>
      <c r="J148" s="5"/>
      <c r="K148" s="5"/>
      <c r="L148" s="5"/>
    </row>
    <row r="149" spans="1:12" x14ac:dyDescent="0.25">
      <c r="A149" s="3"/>
      <c r="B149" s="4"/>
      <c r="C149" s="5"/>
      <c r="D149" s="5"/>
      <c r="E149" s="5"/>
      <c r="F149" s="5"/>
      <c r="G149" s="5"/>
      <c r="H149" s="5"/>
      <c r="I149" s="5"/>
      <c r="J149" s="5"/>
      <c r="K149" s="5"/>
      <c r="L149" s="5"/>
    </row>
    <row r="150" spans="1:12" x14ac:dyDescent="0.25">
      <c r="A150" s="3"/>
      <c r="B150" s="4"/>
      <c r="C150" s="5"/>
      <c r="D150" s="5"/>
      <c r="E150" s="5"/>
      <c r="F150" s="5"/>
      <c r="G150" s="5"/>
      <c r="H150" s="5"/>
      <c r="I150" s="5"/>
      <c r="J150" s="5"/>
      <c r="K150" s="5"/>
      <c r="L150" s="5"/>
    </row>
    <row r="151" spans="1:12" x14ac:dyDescent="0.25">
      <c r="A151" s="3"/>
      <c r="B151" s="4"/>
      <c r="C151" s="5"/>
      <c r="D151" s="5"/>
      <c r="E151" s="5"/>
      <c r="F151" s="5"/>
      <c r="G151" s="5"/>
      <c r="H151" s="5"/>
      <c r="I151" s="5"/>
      <c r="J151" s="5"/>
      <c r="K151" s="5"/>
      <c r="L151" s="5"/>
    </row>
    <row r="152" spans="1:12" x14ac:dyDescent="0.25">
      <c r="A152" s="3"/>
      <c r="B152" s="4"/>
      <c r="C152" s="5"/>
      <c r="D152" s="5"/>
      <c r="E152" s="5"/>
      <c r="F152" s="5"/>
      <c r="G152" s="5"/>
      <c r="H152" s="5"/>
      <c r="I152" s="5"/>
      <c r="J152" s="5"/>
      <c r="K152" s="5"/>
      <c r="L152" s="5"/>
    </row>
    <row r="153" spans="1:12" x14ac:dyDescent="0.25">
      <c r="A153" s="3"/>
      <c r="B153" s="4"/>
      <c r="C153" s="5"/>
      <c r="D153" s="5"/>
      <c r="E153" s="5"/>
      <c r="F153" s="5"/>
      <c r="G153" s="5"/>
      <c r="H153" s="5"/>
      <c r="I153" s="5"/>
      <c r="J153" s="5"/>
      <c r="K153" s="5"/>
      <c r="L153" s="5"/>
    </row>
    <row r="154" spans="1:12" x14ac:dyDescent="0.25">
      <c r="A154" s="3"/>
      <c r="B154" s="4"/>
      <c r="C154" s="5"/>
      <c r="D154" s="5"/>
      <c r="E154" s="5"/>
      <c r="F154" s="5"/>
      <c r="G154" s="5"/>
      <c r="H154" s="5"/>
      <c r="I154" s="5"/>
      <c r="J154" s="5"/>
      <c r="K154" s="5"/>
      <c r="L154" s="5"/>
    </row>
    <row r="155" spans="1:12" x14ac:dyDescent="0.25">
      <c r="A155" s="3"/>
      <c r="B155" s="4"/>
      <c r="C155" s="5"/>
      <c r="D155" s="5"/>
      <c r="E155" s="5"/>
      <c r="F155" s="5"/>
      <c r="G155" s="5"/>
      <c r="H155" s="5"/>
      <c r="I155" s="5"/>
      <c r="J155" s="5"/>
      <c r="K155" s="5"/>
      <c r="L155" s="5"/>
    </row>
    <row r="156" spans="1:12" x14ac:dyDescent="0.25">
      <c r="A156" s="3"/>
      <c r="B156" s="4"/>
      <c r="C156" s="5"/>
      <c r="D156" s="5"/>
      <c r="E156" s="5"/>
      <c r="F156" s="5"/>
      <c r="G156" s="5"/>
      <c r="H156" s="5"/>
      <c r="I156" s="5"/>
      <c r="J156" s="5"/>
      <c r="K156" s="5"/>
      <c r="L156" s="5"/>
    </row>
    <row r="157" spans="1:12" x14ac:dyDescent="0.25">
      <c r="A157" s="3"/>
      <c r="B157" s="4"/>
      <c r="C157" s="5"/>
      <c r="D157" s="5"/>
      <c r="E157" s="5"/>
      <c r="F157" s="5"/>
      <c r="G157" s="5"/>
      <c r="H157" s="5"/>
      <c r="I157" s="5"/>
      <c r="J157" s="5"/>
      <c r="K157" s="5"/>
      <c r="L157" s="5"/>
    </row>
    <row r="158" spans="1:12" x14ac:dyDescent="0.25">
      <c r="A158" s="3"/>
      <c r="B158" s="4"/>
      <c r="C158" s="5"/>
      <c r="D158" s="5"/>
      <c r="E158" s="5"/>
      <c r="F158" s="5"/>
      <c r="G158" s="5"/>
      <c r="H158" s="5"/>
      <c r="I158" s="5"/>
      <c r="J158" s="5"/>
      <c r="K158" s="5"/>
      <c r="L158" s="5"/>
    </row>
    <row r="159" spans="1:12" x14ac:dyDescent="0.25">
      <c r="A159" s="3"/>
      <c r="B159" s="4"/>
      <c r="C159" s="5"/>
      <c r="D159" s="5"/>
      <c r="E159" s="5"/>
      <c r="F159" s="5"/>
      <c r="G159" s="5"/>
      <c r="H159" s="5"/>
      <c r="I159" s="5"/>
      <c r="J159" s="5"/>
      <c r="K159" s="5"/>
      <c r="L159" s="5"/>
    </row>
    <row r="160" spans="1:12" x14ac:dyDescent="0.25">
      <c r="A160" s="3"/>
      <c r="B160" s="4"/>
      <c r="C160" s="5"/>
      <c r="D160" s="5"/>
      <c r="E160" s="5"/>
      <c r="F160" s="5"/>
      <c r="G160" s="5"/>
      <c r="H160" s="5"/>
      <c r="I160" s="5"/>
      <c r="J160" s="5"/>
      <c r="K160" s="5"/>
      <c r="L160" s="5"/>
    </row>
    <row r="161" spans="1:12" x14ac:dyDescent="0.25">
      <c r="A161" s="3"/>
      <c r="B161" s="4"/>
      <c r="C161" s="5"/>
      <c r="D161" s="5"/>
      <c r="E161" s="5"/>
      <c r="F161" s="5"/>
      <c r="G161" s="5"/>
      <c r="H161" s="5"/>
      <c r="I161" s="5"/>
      <c r="J161" s="5"/>
      <c r="K161" s="5"/>
      <c r="L161" s="5"/>
    </row>
    <row r="162" spans="1:12" x14ac:dyDescent="0.25">
      <c r="A162" s="3"/>
      <c r="B162" s="4"/>
      <c r="C162" s="5"/>
      <c r="D162" s="5"/>
      <c r="E162" s="5"/>
      <c r="F162" s="5"/>
      <c r="G162" s="5"/>
      <c r="H162" s="5"/>
      <c r="I162" s="5"/>
      <c r="J162" s="5"/>
      <c r="K162" s="5"/>
      <c r="L162" s="5"/>
    </row>
    <row r="163" spans="1:12" x14ac:dyDescent="0.25">
      <c r="A163" s="3"/>
      <c r="B163" s="4"/>
      <c r="C163" s="5"/>
      <c r="D163" s="5"/>
      <c r="E163" s="5"/>
      <c r="F163" s="5"/>
      <c r="G163" s="5"/>
      <c r="H163" s="5"/>
      <c r="I163" s="5"/>
      <c r="J163" s="5"/>
      <c r="K163" s="5"/>
      <c r="L163" s="5"/>
    </row>
    <row r="164" spans="1:12" x14ac:dyDescent="0.25">
      <c r="A164" s="3"/>
      <c r="B164" s="4"/>
      <c r="C164" s="5"/>
      <c r="D164" s="5"/>
      <c r="E164" s="5"/>
      <c r="F164" s="5"/>
      <c r="G164" s="5"/>
      <c r="H164" s="5"/>
      <c r="I164" s="5"/>
      <c r="J164" s="5"/>
      <c r="K164" s="5"/>
      <c r="L164" s="5"/>
    </row>
    <row r="165" spans="1:12" x14ac:dyDescent="0.25">
      <c r="A165" s="3"/>
      <c r="B165" s="4"/>
      <c r="C165" s="5"/>
      <c r="D165" s="5"/>
      <c r="E165" s="5"/>
      <c r="F165" s="5"/>
      <c r="G165" s="5"/>
      <c r="H165" s="5"/>
      <c r="I165" s="5"/>
      <c r="J165" s="5"/>
      <c r="K165" s="5"/>
      <c r="L165" s="5"/>
    </row>
    <row r="166" spans="1:12" x14ac:dyDescent="0.25">
      <c r="A166" s="3"/>
      <c r="B166" s="4"/>
      <c r="C166" s="5"/>
      <c r="D166" s="5"/>
      <c r="E166" s="5"/>
      <c r="F166" s="5"/>
      <c r="G166" s="5"/>
      <c r="H166" s="5"/>
      <c r="I166" s="5"/>
      <c r="J166" s="5"/>
      <c r="K166" s="5"/>
      <c r="L166" s="5"/>
    </row>
    <row r="167" spans="1:12" x14ac:dyDescent="0.25">
      <c r="A167" s="3"/>
      <c r="B167" s="4"/>
      <c r="C167" s="5"/>
      <c r="D167" s="5"/>
      <c r="E167" s="5"/>
      <c r="F167" s="5"/>
      <c r="G167" s="5"/>
      <c r="H167" s="5"/>
      <c r="I167" s="5"/>
      <c r="J167" s="5"/>
      <c r="K167" s="5"/>
      <c r="L167" s="5"/>
    </row>
    <row r="168" spans="1:12" x14ac:dyDescent="0.25">
      <c r="A168" s="3"/>
      <c r="B168" s="4"/>
      <c r="C168" s="5"/>
      <c r="D168" s="5"/>
      <c r="E168" s="5"/>
      <c r="F168" s="5"/>
      <c r="G168" s="5"/>
      <c r="H168" s="5"/>
      <c r="I168" s="5"/>
      <c r="J168" s="5"/>
      <c r="K168" s="5"/>
      <c r="L168" s="5"/>
    </row>
    <row r="169" spans="1:12" x14ac:dyDescent="0.25">
      <c r="A169" s="3"/>
      <c r="B169" s="4"/>
      <c r="C169" s="5"/>
      <c r="D169" s="5"/>
      <c r="E169" s="5"/>
      <c r="F169" s="5"/>
      <c r="G169" s="5"/>
      <c r="H169" s="5"/>
      <c r="I169" s="5"/>
      <c r="J169" s="5"/>
      <c r="K169" s="5"/>
      <c r="L169" s="5"/>
    </row>
    <row r="170" spans="1:12" x14ac:dyDescent="0.25">
      <c r="A170" s="3"/>
      <c r="B170" s="4"/>
      <c r="C170" s="5"/>
      <c r="D170" s="5"/>
      <c r="E170" s="5"/>
      <c r="F170" s="5"/>
      <c r="G170" s="5"/>
      <c r="H170" s="5"/>
      <c r="I170" s="5"/>
      <c r="J170" s="5"/>
      <c r="K170" s="5"/>
      <c r="L170" s="5"/>
    </row>
    <row r="171" spans="1:12" x14ac:dyDescent="0.25">
      <c r="A171" s="3"/>
      <c r="B171" s="4"/>
      <c r="C171" s="5"/>
      <c r="D171" s="5"/>
      <c r="E171" s="5"/>
      <c r="F171" s="5"/>
      <c r="G171" s="5"/>
      <c r="H171" s="5"/>
      <c r="I171" s="5"/>
      <c r="J171" s="5"/>
      <c r="K171" s="5"/>
      <c r="L171" s="5"/>
    </row>
    <row r="172" spans="1:12" x14ac:dyDescent="0.25">
      <c r="A172" s="3"/>
      <c r="B172" s="4"/>
      <c r="C172" s="5"/>
      <c r="D172" s="5"/>
      <c r="E172" s="5"/>
      <c r="F172" s="5"/>
      <c r="G172" s="5"/>
      <c r="H172" s="5"/>
      <c r="I172" s="5"/>
      <c r="J172" s="5"/>
      <c r="K172" s="5"/>
      <c r="L172" s="5"/>
    </row>
    <row r="173" spans="1:12" x14ac:dyDescent="0.25">
      <c r="A173" s="3"/>
      <c r="B173" s="4"/>
      <c r="C173" s="5"/>
      <c r="D173" s="5"/>
      <c r="E173" s="5"/>
      <c r="F173" s="5"/>
      <c r="G173" s="5"/>
      <c r="H173" s="5"/>
      <c r="I173" s="5"/>
      <c r="J173" s="5"/>
      <c r="K173" s="5"/>
      <c r="L173" s="5"/>
    </row>
    <row r="174" spans="1:12" x14ac:dyDescent="0.25">
      <c r="A174" s="3"/>
      <c r="B174" s="4"/>
      <c r="C174" s="5"/>
      <c r="D174" s="5"/>
      <c r="E174" s="5"/>
      <c r="F174" s="5"/>
      <c r="G174" s="5"/>
      <c r="H174" s="5"/>
      <c r="I174" s="5"/>
      <c r="J174" s="5"/>
      <c r="K174" s="5"/>
      <c r="L174" s="5"/>
    </row>
    <row r="175" spans="1:12" x14ac:dyDescent="0.25">
      <c r="A175" s="3"/>
      <c r="B175" s="4"/>
      <c r="C175" s="5"/>
      <c r="D175" s="5"/>
      <c r="E175" s="5"/>
      <c r="F175" s="5"/>
      <c r="G175" s="5"/>
      <c r="H175" s="5"/>
      <c r="I175" s="5"/>
      <c r="J175" s="5"/>
      <c r="K175" s="5"/>
      <c r="L175" s="5"/>
    </row>
    <row r="176" spans="1:12" x14ac:dyDescent="0.25">
      <c r="A176" s="3"/>
      <c r="B176" s="4"/>
      <c r="C176" s="5"/>
      <c r="D176" s="5"/>
      <c r="E176" s="5"/>
      <c r="F176" s="5"/>
      <c r="G176" s="5"/>
      <c r="H176" s="5"/>
      <c r="I176" s="5"/>
      <c r="J176" s="5"/>
      <c r="K176" s="5"/>
      <c r="L176" s="5"/>
    </row>
    <row r="177" spans="1:12" x14ac:dyDescent="0.25">
      <c r="A177" s="3"/>
      <c r="B177" s="4"/>
      <c r="C177" s="5"/>
      <c r="D177" s="5"/>
      <c r="E177" s="5"/>
      <c r="F177" s="5"/>
      <c r="G177" s="5"/>
      <c r="H177" s="5"/>
      <c r="I177" s="5"/>
      <c r="J177" s="5"/>
      <c r="K177" s="5"/>
      <c r="L177" s="5"/>
    </row>
    <row r="178" spans="1:12" x14ac:dyDescent="0.25">
      <c r="A178" s="3"/>
      <c r="B178" s="4"/>
      <c r="C178" s="5"/>
      <c r="D178" s="5"/>
      <c r="E178" s="5"/>
      <c r="F178" s="5"/>
      <c r="G178" s="5"/>
      <c r="H178" s="5"/>
      <c r="I178" s="5"/>
      <c r="J178" s="5"/>
      <c r="K178" s="5"/>
      <c r="L178" s="5"/>
    </row>
    <row r="179" spans="1:12" x14ac:dyDescent="0.25">
      <c r="A179" s="3"/>
      <c r="B179" s="4"/>
      <c r="C179" s="5"/>
      <c r="D179" s="5"/>
      <c r="E179" s="5"/>
      <c r="F179" s="5"/>
      <c r="G179" s="5"/>
      <c r="H179" s="5"/>
      <c r="I179" s="5"/>
      <c r="J179" s="5"/>
      <c r="K179" s="5"/>
      <c r="L179" s="5"/>
    </row>
    <row r="180" spans="1:12" x14ac:dyDescent="0.25">
      <c r="A180" s="3"/>
      <c r="B180" s="4"/>
      <c r="C180" s="5"/>
      <c r="D180" s="5"/>
      <c r="E180" s="5"/>
      <c r="F180" s="5"/>
      <c r="G180" s="5"/>
      <c r="H180" s="5"/>
      <c r="I180" s="5"/>
      <c r="J180" s="5"/>
      <c r="K180" s="5"/>
      <c r="L180" s="5"/>
    </row>
    <row r="181" spans="1:12" x14ac:dyDescent="0.25">
      <c r="A181" s="3"/>
      <c r="B181" s="4"/>
      <c r="C181" s="5"/>
      <c r="D181" s="5"/>
      <c r="E181" s="5"/>
      <c r="F181" s="5"/>
      <c r="G181" s="5"/>
      <c r="H181" s="5"/>
      <c r="I181" s="5"/>
      <c r="J181" s="5"/>
      <c r="K181" s="5"/>
      <c r="L181" s="5"/>
    </row>
    <row r="182" spans="1:12" x14ac:dyDescent="0.25">
      <c r="A182" s="3"/>
      <c r="B182" s="4"/>
      <c r="C182" s="5"/>
      <c r="D182" s="5"/>
      <c r="E182" s="5"/>
      <c r="F182" s="5"/>
      <c r="G182" s="5"/>
      <c r="H182" s="5"/>
      <c r="I182" s="5"/>
      <c r="J182" s="5"/>
      <c r="K182" s="5"/>
      <c r="L182" s="5"/>
    </row>
    <row r="183" spans="1:12" x14ac:dyDescent="0.25">
      <c r="A183" s="3"/>
      <c r="B183" s="4"/>
      <c r="C183" s="5"/>
      <c r="D183" s="5"/>
      <c r="E183" s="5"/>
      <c r="F183" s="5"/>
      <c r="G183" s="5"/>
      <c r="H183" s="5"/>
      <c r="I183" s="5"/>
      <c r="J183" s="5"/>
      <c r="K183" s="5"/>
      <c r="L183" s="5"/>
    </row>
    <row r="184" spans="1:12" x14ac:dyDescent="0.25">
      <c r="A184" s="3"/>
      <c r="B184" s="4"/>
      <c r="C184" s="5"/>
      <c r="D184" s="5"/>
      <c r="E184" s="5"/>
      <c r="F184" s="5"/>
      <c r="G184" s="5"/>
      <c r="H184" s="5"/>
      <c r="I184" s="5"/>
      <c r="J184" s="5"/>
      <c r="K184" s="5"/>
      <c r="L184" s="5"/>
    </row>
    <row r="185" spans="1:12" x14ac:dyDescent="0.25">
      <c r="A185" s="3"/>
      <c r="B185" s="4"/>
      <c r="C185" s="5"/>
      <c r="D185" s="5"/>
      <c r="E185" s="5"/>
      <c r="F185" s="5"/>
      <c r="G185" s="5"/>
      <c r="H185" s="5"/>
      <c r="I185" s="5"/>
      <c r="J185" s="5"/>
      <c r="K185" s="5"/>
      <c r="L185" s="5"/>
    </row>
    <row r="186" spans="1:12" x14ac:dyDescent="0.25">
      <c r="A186" s="3"/>
      <c r="B186" s="4"/>
      <c r="C186" s="5"/>
      <c r="D186" s="5"/>
      <c r="E186" s="5"/>
      <c r="F186" s="5"/>
      <c r="G186" s="5"/>
      <c r="H186" s="5"/>
      <c r="I186" s="5"/>
      <c r="J186" s="5"/>
      <c r="K186" s="5"/>
      <c r="L186" s="5"/>
    </row>
    <row r="187" spans="1:12" x14ac:dyDescent="0.25">
      <c r="A187" s="3"/>
      <c r="B187" s="4"/>
      <c r="C187" s="5"/>
      <c r="D187" s="5"/>
      <c r="E187" s="5"/>
      <c r="F187" s="5"/>
      <c r="G187" s="5"/>
      <c r="H187" s="5"/>
      <c r="I187" s="5"/>
      <c r="J187" s="5"/>
      <c r="K187" s="5"/>
      <c r="L187" s="5"/>
    </row>
    <row r="188" spans="1:12" x14ac:dyDescent="0.25">
      <c r="A188" s="3"/>
      <c r="B188" s="4"/>
      <c r="C188" s="5"/>
      <c r="D188" s="5"/>
      <c r="E188" s="5"/>
      <c r="F188" s="5"/>
      <c r="G188" s="5"/>
      <c r="H188" s="5"/>
      <c r="I188" s="5"/>
      <c r="J188" s="5"/>
      <c r="K188" s="5"/>
      <c r="L188" s="5"/>
    </row>
    <row r="189" spans="1:12" x14ac:dyDescent="0.25">
      <c r="A189" s="3"/>
      <c r="B189" s="4"/>
      <c r="C189" s="5"/>
      <c r="D189" s="5"/>
      <c r="E189" s="5"/>
      <c r="F189" s="5"/>
      <c r="G189" s="5"/>
      <c r="H189" s="5"/>
      <c r="I189" s="5"/>
      <c r="J189" s="5"/>
      <c r="K189" s="5"/>
      <c r="L189" s="5"/>
    </row>
    <row r="190" spans="1:12" x14ac:dyDescent="0.25">
      <c r="A190" s="3"/>
      <c r="B190" s="4"/>
      <c r="C190" s="5"/>
      <c r="D190" s="5"/>
      <c r="E190" s="5"/>
      <c r="F190" s="5"/>
      <c r="G190" s="5"/>
      <c r="H190" s="5"/>
      <c r="I190" s="5"/>
      <c r="J190" s="5"/>
      <c r="K190" s="5"/>
      <c r="L190" s="5"/>
    </row>
    <row r="191" spans="1:12" x14ac:dyDescent="0.25">
      <c r="A191" s="3"/>
      <c r="B191" s="4"/>
      <c r="C191" s="5"/>
      <c r="D191" s="5"/>
      <c r="E191" s="5"/>
      <c r="F191" s="5"/>
      <c r="G191" s="5"/>
      <c r="H191" s="5"/>
      <c r="I191" s="5"/>
      <c r="J191" s="5"/>
      <c r="K191" s="5"/>
      <c r="L191" s="5"/>
    </row>
    <row r="192" spans="1:12" x14ac:dyDescent="0.25">
      <c r="A192" s="3"/>
      <c r="B192" s="4"/>
      <c r="C192" s="5"/>
      <c r="D192" s="5"/>
      <c r="E192" s="5"/>
      <c r="F192" s="5"/>
      <c r="G192" s="5"/>
      <c r="H192" s="5"/>
      <c r="I192" s="5"/>
      <c r="J192" s="5"/>
      <c r="K192" s="5"/>
      <c r="L192" s="5"/>
    </row>
    <row r="193" spans="1:12" x14ac:dyDescent="0.25">
      <c r="A193" s="3"/>
      <c r="B193" s="4"/>
      <c r="C193" s="5"/>
      <c r="D193" s="5"/>
      <c r="E193" s="5"/>
      <c r="F193" s="5"/>
      <c r="G193" s="5"/>
      <c r="H193" s="5"/>
      <c r="I193" s="5"/>
      <c r="J193" s="5"/>
      <c r="K193" s="5"/>
      <c r="L193" s="5"/>
    </row>
    <row r="194" spans="1:12" x14ac:dyDescent="0.25">
      <c r="A194" s="3"/>
      <c r="B194" s="4"/>
      <c r="C194" s="5"/>
      <c r="D194" s="5"/>
      <c r="E194" s="5"/>
      <c r="F194" s="5"/>
      <c r="G194" s="5"/>
      <c r="H194" s="5"/>
      <c r="I194" s="5"/>
      <c r="J194" s="5"/>
      <c r="K194" s="5"/>
      <c r="L194" s="5"/>
    </row>
    <row r="195" spans="1:12" x14ac:dyDescent="0.25">
      <c r="A195" s="3"/>
      <c r="B195" s="4"/>
      <c r="C195" s="5"/>
      <c r="D195" s="5"/>
      <c r="E195" s="5"/>
      <c r="F195" s="5"/>
      <c r="G195" s="5"/>
      <c r="H195" s="5"/>
      <c r="I195" s="5"/>
      <c r="J195" s="5"/>
      <c r="K195" s="5"/>
      <c r="L195" s="5"/>
    </row>
    <row r="196" spans="1:12" x14ac:dyDescent="0.25">
      <c r="A196" s="3"/>
      <c r="B196" s="4"/>
      <c r="C196" s="5"/>
      <c r="D196" s="5"/>
      <c r="E196" s="5"/>
      <c r="F196" s="5"/>
      <c r="G196" s="5"/>
      <c r="H196" s="5"/>
      <c r="I196" s="5"/>
      <c r="J196" s="5"/>
      <c r="K196" s="5"/>
      <c r="L196" s="5"/>
    </row>
    <row r="197" spans="1:12" x14ac:dyDescent="0.25">
      <c r="A197" s="3"/>
      <c r="B197" s="4"/>
      <c r="C197" s="5"/>
      <c r="D197" s="5"/>
      <c r="E197" s="5"/>
      <c r="F197" s="5"/>
      <c r="G197" s="5"/>
      <c r="H197" s="5"/>
      <c r="I197" s="5"/>
      <c r="J197" s="5"/>
      <c r="K197" s="5"/>
      <c r="L197" s="5"/>
    </row>
    <row r="198" spans="1:12" x14ac:dyDescent="0.25">
      <c r="A198" s="3"/>
      <c r="B198" s="4"/>
      <c r="C198" s="5"/>
      <c r="D198" s="5"/>
      <c r="E198" s="5"/>
      <c r="F198" s="5"/>
      <c r="G198" s="5"/>
      <c r="H198" s="5"/>
      <c r="I198" s="5"/>
      <c r="J198" s="5"/>
      <c r="K198" s="5"/>
      <c r="L198" s="5"/>
    </row>
    <row r="199" spans="1:12" x14ac:dyDescent="0.25">
      <c r="A199" s="3"/>
      <c r="B199" s="4"/>
      <c r="C199" s="5"/>
      <c r="D199" s="5"/>
      <c r="E199" s="5"/>
      <c r="F199" s="5"/>
      <c r="G199" s="5"/>
      <c r="H199" s="5"/>
      <c r="I199" s="5"/>
      <c r="J199" s="5"/>
      <c r="K199" s="5"/>
      <c r="L199" s="5"/>
    </row>
    <row r="200" spans="1:12" x14ac:dyDescent="0.25">
      <c r="A200" s="3"/>
      <c r="B200" s="4"/>
      <c r="C200" s="5"/>
      <c r="D200" s="5"/>
      <c r="E200" s="5"/>
      <c r="F200" s="5"/>
      <c r="G200" s="5"/>
      <c r="H200" s="5"/>
      <c r="I200" s="5"/>
      <c r="J200" s="5"/>
      <c r="K200" s="5"/>
      <c r="L200" s="5"/>
    </row>
    <row r="201" spans="1:12" x14ac:dyDescent="0.25">
      <c r="A201" s="3"/>
      <c r="B201" s="4"/>
      <c r="C201" s="5"/>
      <c r="D201" s="5"/>
      <c r="E201" s="5"/>
      <c r="F201" s="5"/>
      <c r="G201" s="5"/>
      <c r="H201" s="5"/>
      <c r="I201" s="5"/>
      <c r="J201" s="5"/>
      <c r="K201" s="5"/>
      <c r="L201" s="5"/>
    </row>
    <row r="202" spans="1:12" x14ac:dyDescent="0.25">
      <c r="A202" s="3"/>
      <c r="B202" s="4"/>
      <c r="C202" s="5"/>
      <c r="D202" s="5"/>
      <c r="E202" s="5"/>
      <c r="F202" s="5"/>
      <c r="G202" s="5"/>
      <c r="H202" s="5"/>
      <c r="I202" s="5"/>
      <c r="J202" s="5"/>
      <c r="K202" s="5"/>
      <c r="L202" s="5"/>
    </row>
    <row r="203" spans="1:12" x14ac:dyDescent="0.25">
      <c r="A203" s="3"/>
      <c r="B203" s="4"/>
      <c r="C203" s="5"/>
      <c r="D203" s="5"/>
      <c r="E203" s="5"/>
      <c r="F203" s="5"/>
      <c r="G203" s="5"/>
      <c r="H203" s="5"/>
      <c r="I203" s="5"/>
      <c r="J203" s="5"/>
      <c r="K203" s="5"/>
      <c r="L203" s="5"/>
    </row>
    <row r="204" spans="1:12" x14ac:dyDescent="0.25">
      <c r="A204" s="3"/>
      <c r="B204" s="4"/>
      <c r="C204" s="5"/>
      <c r="D204" s="5"/>
      <c r="E204" s="5"/>
      <c r="F204" s="5"/>
      <c r="G204" s="5"/>
      <c r="H204" s="5"/>
      <c r="I204" s="5"/>
      <c r="J204" s="5"/>
      <c r="K204" s="5"/>
      <c r="L204" s="5"/>
    </row>
    <row r="205" spans="1:12" x14ac:dyDescent="0.25">
      <c r="A205" s="3"/>
      <c r="B205" s="4"/>
      <c r="C205" s="5"/>
      <c r="D205" s="5"/>
      <c r="E205" s="5"/>
      <c r="F205" s="5"/>
      <c r="G205" s="5"/>
      <c r="H205" s="5"/>
      <c r="I205" s="5"/>
      <c r="J205" s="5"/>
      <c r="K205" s="5"/>
      <c r="L205" s="5"/>
    </row>
    <row r="206" spans="1:12" x14ac:dyDescent="0.25">
      <c r="A206" s="3"/>
      <c r="B206" s="4"/>
      <c r="C206" s="5"/>
      <c r="D206" s="5"/>
      <c r="E206" s="5"/>
      <c r="F206" s="5"/>
      <c r="G206" s="5"/>
      <c r="H206" s="5"/>
      <c r="I206" s="5"/>
      <c r="J206" s="5"/>
      <c r="K206" s="5"/>
      <c r="L206" s="5"/>
    </row>
    <row r="207" spans="1:12" x14ac:dyDescent="0.25">
      <c r="A207" s="3"/>
      <c r="B207" s="4"/>
      <c r="C207" s="5"/>
      <c r="D207" s="5"/>
      <c r="E207" s="5"/>
      <c r="F207" s="5"/>
      <c r="G207" s="5"/>
      <c r="H207" s="5"/>
      <c r="I207" s="5"/>
      <c r="J207" s="5"/>
      <c r="K207" s="5"/>
      <c r="L207" s="5"/>
    </row>
    <row r="208" spans="1:12" x14ac:dyDescent="0.25">
      <c r="A208" s="3"/>
      <c r="B208" s="4"/>
      <c r="C208" s="5"/>
      <c r="D208" s="5"/>
      <c r="E208" s="5"/>
      <c r="F208" s="5"/>
      <c r="G208" s="5"/>
      <c r="H208" s="5"/>
      <c r="I208" s="5"/>
      <c r="J208" s="5"/>
      <c r="K208" s="5"/>
      <c r="L208" s="5"/>
    </row>
    <row r="209" spans="1:12" x14ac:dyDescent="0.25">
      <c r="A209" s="3"/>
      <c r="B209" s="4"/>
      <c r="C209" s="5"/>
      <c r="D209" s="5"/>
      <c r="E209" s="5"/>
      <c r="F209" s="5"/>
      <c r="G209" s="5"/>
      <c r="H209" s="5"/>
      <c r="I209" s="5"/>
      <c r="J209" s="5"/>
      <c r="K209" s="5"/>
      <c r="L209" s="5"/>
    </row>
    <row r="210" spans="1:12" x14ac:dyDescent="0.25">
      <c r="A210" s="3"/>
      <c r="B210" s="4"/>
      <c r="C210" s="5"/>
      <c r="D210" s="5"/>
      <c r="E210" s="5"/>
      <c r="F210" s="5"/>
      <c r="G210" s="5"/>
      <c r="H210" s="5"/>
      <c r="I210" s="5"/>
      <c r="J210" s="5"/>
      <c r="K210" s="5"/>
      <c r="L210" s="5"/>
    </row>
    <row r="211" spans="1:12" x14ac:dyDescent="0.25">
      <c r="A211" s="3"/>
      <c r="B211" s="4"/>
      <c r="C211" s="5"/>
      <c r="D211" s="5"/>
      <c r="E211" s="5"/>
      <c r="F211" s="5"/>
      <c r="G211" s="5"/>
      <c r="H211" s="5"/>
      <c r="I211" s="5"/>
      <c r="J211" s="5"/>
      <c r="K211" s="5"/>
      <c r="L211" s="5"/>
    </row>
    <row r="212" spans="1:12" x14ac:dyDescent="0.25">
      <c r="A212" s="3"/>
      <c r="B212" s="4"/>
      <c r="C212" s="5"/>
      <c r="D212" s="5"/>
      <c r="E212" s="5"/>
      <c r="F212" s="5"/>
      <c r="G212" s="5"/>
      <c r="H212" s="5"/>
      <c r="I212" s="5"/>
      <c r="J212" s="5"/>
      <c r="K212" s="5"/>
      <c r="L212" s="5"/>
    </row>
    <row r="213" spans="1:12" x14ac:dyDescent="0.25">
      <c r="A213" s="3"/>
      <c r="B213" s="4"/>
      <c r="C213" s="5"/>
      <c r="D213" s="5"/>
      <c r="E213" s="5"/>
      <c r="F213" s="5"/>
      <c r="G213" s="5"/>
      <c r="H213" s="5"/>
      <c r="I213" s="5"/>
      <c r="J213" s="5"/>
      <c r="K213" s="5"/>
      <c r="L213" s="5"/>
    </row>
    <row r="214" spans="1:12" x14ac:dyDescent="0.25">
      <c r="A214" s="3"/>
      <c r="B214" s="4"/>
      <c r="C214" s="5"/>
      <c r="D214" s="5"/>
      <c r="E214" s="5"/>
      <c r="F214" s="5"/>
      <c r="G214" s="5"/>
      <c r="H214" s="5"/>
      <c r="I214" s="5"/>
      <c r="J214" s="5"/>
      <c r="K214" s="5"/>
      <c r="L214" s="5"/>
    </row>
    <row r="215" spans="1:12" x14ac:dyDescent="0.25">
      <c r="A215" s="3"/>
      <c r="B215" s="4"/>
      <c r="C215" s="5"/>
      <c r="D215" s="5"/>
      <c r="E215" s="5"/>
      <c r="F215" s="5"/>
      <c r="G215" s="5"/>
      <c r="H215" s="5"/>
      <c r="I215" s="5"/>
      <c r="J215" s="5"/>
      <c r="K215" s="5"/>
      <c r="L215" s="5"/>
    </row>
    <row r="216" spans="1:12" x14ac:dyDescent="0.25">
      <c r="A216" s="3"/>
      <c r="B216" s="4"/>
      <c r="C216" s="5"/>
      <c r="D216" s="5"/>
      <c r="E216" s="5"/>
      <c r="F216" s="5"/>
      <c r="G216" s="5"/>
      <c r="H216" s="5"/>
      <c r="I216" s="5"/>
      <c r="J216" s="5"/>
      <c r="K216" s="5"/>
      <c r="L216" s="5"/>
    </row>
    <row r="217" spans="1:12" x14ac:dyDescent="0.25">
      <c r="A217" s="3"/>
      <c r="B217" s="4"/>
      <c r="C217" s="5"/>
      <c r="D217" s="5"/>
      <c r="E217" s="5"/>
      <c r="F217" s="5"/>
      <c r="G217" s="5"/>
      <c r="H217" s="5"/>
      <c r="I217" s="5"/>
      <c r="J217" s="5"/>
      <c r="K217" s="5"/>
      <c r="L217" s="5"/>
    </row>
    <row r="218" spans="1:12" x14ac:dyDescent="0.25">
      <c r="A218" s="3"/>
      <c r="B218" s="4"/>
      <c r="C218" s="5"/>
      <c r="D218" s="5"/>
      <c r="E218" s="5"/>
      <c r="F218" s="5"/>
      <c r="G218" s="5"/>
      <c r="H218" s="5"/>
      <c r="I218" s="5"/>
      <c r="J218" s="5"/>
      <c r="K218" s="5"/>
      <c r="L218" s="5"/>
    </row>
    <row r="219" spans="1:12" x14ac:dyDescent="0.25">
      <c r="A219" s="3"/>
      <c r="B219" s="4"/>
      <c r="C219" s="5"/>
      <c r="D219" s="5"/>
      <c r="E219" s="5"/>
      <c r="F219" s="5"/>
      <c r="G219" s="5"/>
      <c r="H219" s="5"/>
      <c r="I219" s="5"/>
      <c r="J219" s="5"/>
      <c r="K219" s="5"/>
      <c r="L219" s="5"/>
    </row>
    <row r="220" spans="1:12" x14ac:dyDescent="0.25">
      <c r="A220" s="3"/>
      <c r="B220" s="4"/>
      <c r="C220" s="5"/>
      <c r="D220" s="5"/>
      <c r="E220" s="5"/>
      <c r="F220" s="5"/>
      <c r="G220" s="5"/>
      <c r="H220" s="5"/>
      <c r="I220" s="5"/>
      <c r="J220" s="5"/>
      <c r="K220" s="5"/>
      <c r="L220" s="5"/>
    </row>
    <row r="221" spans="1:12" x14ac:dyDescent="0.25">
      <c r="A221" s="3"/>
      <c r="B221" s="4"/>
      <c r="C221" s="5"/>
      <c r="D221" s="5"/>
      <c r="E221" s="5"/>
      <c r="F221" s="5"/>
      <c r="G221" s="5"/>
      <c r="H221" s="5"/>
      <c r="I221" s="5"/>
      <c r="J221" s="5"/>
      <c r="K221" s="5"/>
      <c r="L221" s="5"/>
    </row>
    <row r="222" spans="1:12" x14ac:dyDescent="0.25">
      <c r="A222" s="3"/>
      <c r="B222" s="4"/>
      <c r="C222" s="5"/>
      <c r="D222" s="5"/>
      <c r="E222" s="5"/>
      <c r="F222" s="5"/>
      <c r="G222" s="5"/>
      <c r="H222" s="5"/>
      <c r="I222" s="5"/>
      <c r="J222" s="5"/>
      <c r="K222" s="5"/>
      <c r="L222" s="5"/>
    </row>
    <row r="223" spans="1:12" x14ac:dyDescent="0.25">
      <c r="A223" s="3"/>
      <c r="B223" s="4"/>
      <c r="C223" s="5"/>
      <c r="D223" s="5"/>
      <c r="E223" s="5"/>
      <c r="F223" s="5"/>
      <c r="G223" s="5"/>
      <c r="H223" s="5"/>
      <c r="I223" s="5"/>
      <c r="J223" s="5"/>
      <c r="K223" s="5"/>
      <c r="L223" s="5"/>
    </row>
    <row r="224" spans="1:12" x14ac:dyDescent="0.25">
      <c r="A224" s="3"/>
      <c r="B224" s="4"/>
      <c r="C224" s="5"/>
      <c r="D224" s="5"/>
      <c r="E224" s="5"/>
      <c r="F224" s="5"/>
      <c r="G224" s="5"/>
      <c r="H224" s="5"/>
      <c r="I224" s="5"/>
      <c r="J224" s="5"/>
      <c r="K224" s="5"/>
      <c r="L224" s="5"/>
    </row>
    <row r="225" spans="1:12" x14ac:dyDescent="0.25">
      <c r="A225" s="3"/>
      <c r="B225" s="4"/>
      <c r="C225" s="5"/>
      <c r="D225" s="5"/>
      <c r="E225" s="5"/>
      <c r="F225" s="5"/>
      <c r="G225" s="5"/>
      <c r="H225" s="5"/>
      <c r="I225" s="5"/>
      <c r="J225" s="5"/>
      <c r="K225" s="5"/>
      <c r="L225" s="5"/>
    </row>
    <row r="226" spans="1:12" x14ac:dyDescent="0.25">
      <c r="A226" s="3"/>
      <c r="B226" s="4"/>
      <c r="C226" s="5"/>
      <c r="D226" s="5"/>
      <c r="E226" s="5"/>
      <c r="F226" s="5"/>
      <c r="G226" s="5"/>
      <c r="H226" s="5"/>
      <c r="I226" s="5"/>
      <c r="J226" s="5"/>
      <c r="K226" s="5"/>
      <c r="L226" s="5"/>
    </row>
    <row r="227" spans="1:12" x14ac:dyDescent="0.25">
      <c r="A227" s="3"/>
      <c r="B227" s="4"/>
      <c r="C227" s="5"/>
      <c r="D227" s="5"/>
      <c r="E227" s="5"/>
      <c r="F227" s="5"/>
      <c r="G227" s="5"/>
      <c r="H227" s="5"/>
      <c r="I227" s="5"/>
      <c r="J227" s="5"/>
      <c r="K227" s="5"/>
      <c r="L227" s="5"/>
    </row>
    <row r="228" spans="1:12" x14ac:dyDescent="0.25">
      <c r="A228" s="3"/>
      <c r="B228" s="4"/>
      <c r="C228" s="5"/>
      <c r="D228" s="5"/>
      <c r="E228" s="5"/>
      <c r="F228" s="5"/>
      <c r="G228" s="5"/>
      <c r="H228" s="5"/>
      <c r="I228" s="5"/>
      <c r="J228" s="5"/>
      <c r="K228" s="5"/>
      <c r="L228" s="5"/>
    </row>
    <row r="229" spans="1:12" x14ac:dyDescent="0.25">
      <c r="A229" s="3"/>
      <c r="B229" s="4"/>
      <c r="C229" s="5"/>
      <c r="D229" s="5"/>
      <c r="E229" s="5"/>
      <c r="F229" s="5"/>
      <c r="G229" s="5"/>
      <c r="H229" s="5"/>
      <c r="I229" s="5"/>
      <c r="J229" s="5"/>
      <c r="K229" s="5"/>
      <c r="L229" s="5"/>
    </row>
    <row r="230" spans="1:12" x14ac:dyDescent="0.25">
      <c r="A230" s="3"/>
      <c r="B230" s="4"/>
      <c r="C230" s="5"/>
      <c r="D230" s="5"/>
      <c r="E230" s="5"/>
      <c r="F230" s="5"/>
      <c r="G230" s="5"/>
      <c r="H230" s="5"/>
      <c r="I230" s="5"/>
      <c r="J230" s="5"/>
      <c r="K230" s="5"/>
      <c r="L230" s="5"/>
    </row>
    <row r="231" spans="1:12" x14ac:dyDescent="0.25">
      <c r="A231" s="3"/>
      <c r="B231" s="4"/>
      <c r="C231" s="5"/>
      <c r="D231" s="5"/>
      <c r="E231" s="5"/>
      <c r="F231" s="5"/>
      <c r="G231" s="5"/>
      <c r="H231" s="5"/>
      <c r="I231" s="5"/>
      <c r="J231" s="5"/>
      <c r="K231" s="5"/>
      <c r="L231" s="5"/>
    </row>
    <row r="232" spans="1:12" x14ac:dyDescent="0.25">
      <c r="A232" s="3"/>
      <c r="B232" s="4"/>
      <c r="C232" s="5"/>
      <c r="D232" s="5"/>
      <c r="E232" s="5"/>
      <c r="F232" s="5"/>
      <c r="G232" s="5"/>
      <c r="H232" s="5"/>
      <c r="I232" s="5"/>
      <c r="J232" s="5"/>
      <c r="K232" s="5"/>
      <c r="L232" s="5"/>
    </row>
    <row r="233" spans="1:12" x14ac:dyDescent="0.25">
      <c r="A233" s="3"/>
      <c r="B233" s="4"/>
      <c r="C233" s="5"/>
      <c r="D233" s="5"/>
      <c r="E233" s="5"/>
      <c r="F233" s="5"/>
      <c r="G233" s="5"/>
      <c r="H233" s="5"/>
      <c r="I233" s="5"/>
      <c r="J233" s="5"/>
      <c r="K233" s="5"/>
      <c r="L233" s="5"/>
    </row>
    <row r="234" spans="1:12" x14ac:dyDescent="0.25">
      <c r="A234" s="3"/>
      <c r="B234" s="4"/>
      <c r="C234" s="5"/>
      <c r="D234" s="5"/>
      <c r="E234" s="5"/>
      <c r="F234" s="5"/>
      <c r="G234" s="5"/>
      <c r="H234" s="5"/>
      <c r="I234" s="5"/>
      <c r="J234" s="5"/>
      <c r="K234" s="5"/>
      <c r="L234" s="5"/>
    </row>
    <row r="235" spans="1:12" x14ac:dyDescent="0.25">
      <c r="A235" s="3"/>
      <c r="B235" s="4"/>
      <c r="C235" s="5"/>
      <c r="D235" s="5"/>
      <c r="E235" s="5"/>
      <c r="F235" s="5"/>
      <c r="G235" s="5"/>
      <c r="H235" s="5"/>
      <c r="I235" s="5"/>
      <c r="J235" s="5"/>
      <c r="K235" s="5"/>
      <c r="L235" s="5"/>
    </row>
    <row r="236" spans="1:12" x14ac:dyDescent="0.25">
      <c r="A236" s="3"/>
      <c r="B236" s="4"/>
      <c r="C236" s="5"/>
      <c r="D236" s="5"/>
      <c r="E236" s="5"/>
      <c r="F236" s="5"/>
      <c r="G236" s="5"/>
      <c r="H236" s="5"/>
      <c r="I236" s="5"/>
      <c r="J236" s="5"/>
      <c r="K236" s="5"/>
      <c r="L236" s="5"/>
    </row>
    <row r="237" spans="1:12" x14ac:dyDescent="0.25">
      <c r="A237" s="3"/>
      <c r="B237" s="4"/>
      <c r="C237" s="5"/>
      <c r="D237" s="5"/>
      <c r="E237" s="5"/>
      <c r="F237" s="5"/>
      <c r="G237" s="5"/>
      <c r="H237" s="5"/>
      <c r="I237" s="5"/>
      <c r="J237" s="5"/>
      <c r="K237" s="5"/>
      <c r="L237" s="5"/>
    </row>
    <row r="238" spans="1:12" x14ac:dyDescent="0.25">
      <c r="A238" s="3"/>
      <c r="B238" s="4"/>
      <c r="C238" s="5"/>
      <c r="D238" s="5"/>
      <c r="E238" s="5"/>
      <c r="F238" s="5"/>
      <c r="G238" s="5"/>
      <c r="H238" s="5"/>
      <c r="I238" s="5"/>
      <c r="J238" s="5"/>
      <c r="K238" s="5"/>
      <c r="L238" s="5"/>
    </row>
    <row r="239" spans="1:12" x14ac:dyDescent="0.25">
      <c r="A239" s="3"/>
      <c r="B239" s="4"/>
      <c r="C239" s="5"/>
      <c r="D239" s="5"/>
      <c r="E239" s="5"/>
      <c r="F239" s="5"/>
      <c r="G239" s="5"/>
      <c r="H239" s="5"/>
      <c r="I239" s="5"/>
      <c r="J239" s="5"/>
      <c r="K239" s="5"/>
      <c r="L239" s="5"/>
    </row>
    <row r="240" spans="1:12" x14ac:dyDescent="0.25">
      <c r="A240" s="3"/>
      <c r="B240" s="4"/>
      <c r="C240" s="5"/>
      <c r="D240" s="5"/>
      <c r="E240" s="5"/>
      <c r="F240" s="5"/>
      <c r="G240" s="5"/>
      <c r="H240" s="5"/>
      <c r="I240" s="5"/>
      <c r="J240" s="5"/>
      <c r="K240" s="5"/>
      <c r="L240" s="5"/>
    </row>
    <row r="241" spans="1:12" x14ac:dyDescent="0.25">
      <c r="A241" s="3"/>
      <c r="B241" s="4"/>
      <c r="C241" s="5"/>
      <c r="D241" s="5"/>
      <c r="E241" s="5"/>
      <c r="F241" s="5"/>
      <c r="G241" s="5"/>
      <c r="H241" s="5"/>
      <c r="I241" s="5"/>
      <c r="J241" s="5"/>
      <c r="K241" s="5"/>
      <c r="L241" s="5"/>
    </row>
    <row r="242" spans="1:12" x14ac:dyDescent="0.25">
      <c r="A242" s="3"/>
      <c r="B242" s="4"/>
      <c r="C242" s="5"/>
      <c r="D242" s="5"/>
      <c r="E242" s="5"/>
      <c r="F242" s="5"/>
      <c r="G242" s="5"/>
      <c r="H242" s="5"/>
      <c r="I242" s="5"/>
      <c r="J242" s="5"/>
      <c r="K242" s="5"/>
      <c r="L242" s="5"/>
    </row>
    <row r="243" spans="1:12" x14ac:dyDescent="0.25">
      <c r="A243" s="3"/>
      <c r="B243" s="4"/>
      <c r="C243" s="5"/>
      <c r="D243" s="5"/>
      <c r="E243" s="5"/>
      <c r="F243" s="5"/>
      <c r="G243" s="5"/>
      <c r="H243" s="5"/>
      <c r="I243" s="5"/>
      <c r="J243" s="5"/>
      <c r="K243" s="5"/>
      <c r="L243" s="5"/>
    </row>
    <row r="244" spans="1:12" x14ac:dyDescent="0.25">
      <c r="A244" s="3"/>
      <c r="B244" s="4"/>
      <c r="C244" s="5"/>
      <c r="D244" s="5"/>
      <c r="E244" s="5"/>
      <c r="F244" s="5"/>
      <c r="G244" s="5"/>
      <c r="H244" s="5"/>
      <c r="I244" s="5"/>
      <c r="J244" s="5"/>
      <c r="K244" s="5"/>
      <c r="L244" s="5"/>
    </row>
    <row r="245" spans="1:12" x14ac:dyDescent="0.25">
      <c r="A245" s="3"/>
      <c r="B245" s="4"/>
      <c r="C245" s="5"/>
      <c r="D245" s="5"/>
      <c r="E245" s="5"/>
      <c r="F245" s="5"/>
      <c r="G245" s="5"/>
      <c r="H245" s="5"/>
      <c r="I245" s="5"/>
      <c r="J245" s="5"/>
      <c r="K245" s="5"/>
      <c r="L245" s="5"/>
    </row>
    <row r="246" spans="1:12" x14ac:dyDescent="0.25">
      <c r="A246" s="3"/>
      <c r="B246" s="4"/>
      <c r="C246" s="5"/>
      <c r="D246" s="5"/>
      <c r="E246" s="5"/>
      <c r="F246" s="5"/>
      <c r="G246" s="5"/>
      <c r="H246" s="5"/>
      <c r="I246" s="5"/>
      <c r="J246" s="5"/>
      <c r="K246" s="5"/>
      <c r="L246" s="5"/>
    </row>
    <row r="247" spans="1:12" x14ac:dyDescent="0.25">
      <c r="A247" s="3"/>
      <c r="B247" s="4"/>
      <c r="C247" s="5"/>
      <c r="D247" s="5"/>
      <c r="E247" s="5"/>
      <c r="F247" s="5"/>
      <c r="G247" s="5"/>
      <c r="H247" s="5"/>
      <c r="I247" s="5"/>
      <c r="J247" s="5"/>
      <c r="K247" s="5"/>
      <c r="L247" s="5"/>
    </row>
    <row r="248" spans="1:12" x14ac:dyDescent="0.25">
      <c r="A248" s="3"/>
      <c r="B248" s="4"/>
      <c r="C248" s="5"/>
      <c r="D248" s="5"/>
      <c r="E248" s="5"/>
      <c r="F248" s="5"/>
      <c r="G248" s="5"/>
      <c r="H248" s="5"/>
      <c r="I248" s="5"/>
      <c r="J248" s="5"/>
      <c r="K248" s="5"/>
      <c r="L248" s="5"/>
    </row>
    <row r="249" spans="1:12" x14ac:dyDescent="0.25">
      <c r="A249" s="3"/>
      <c r="B249" s="4"/>
      <c r="C249" s="5"/>
      <c r="D249" s="5"/>
      <c r="E249" s="5"/>
      <c r="F249" s="5"/>
      <c r="G249" s="5"/>
      <c r="H249" s="5"/>
      <c r="I249" s="5"/>
      <c r="J249" s="5"/>
      <c r="K249" s="5"/>
      <c r="L249" s="5"/>
    </row>
    <row r="250" spans="1:12" x14ac:dyDescent="0.25">
      <c r="A250" s="3"/>
      <c r="B250" s="4"/>
      <c r="C250" s="5"/>
      <c r="D250" s="5"/>
      <c r="E250" s="5"/>
      <c r="F250" s="5"/>
      <c r="G250" s="5"/>
      <c r="H250" s="5"/>
      <c r="I250" s="5"/>
      <c r="J250" s="5"/>
      <c r="K250" s="5"/>
      <c r="L250" s="5"/>
    </row>
    <row r="251" spans="1:12" x14ac:dyDescent="0.25">
      <c r="A251" s="3"/>
      <c r="B251" s="4"/>
      <c r="C251" s="5"/>
      <c r="D251" s="5"/>
      <c r="E251" s="5"/>
      <c r="F251" s="5"/>
      <c r="G251" s="5"/>
      <c r="H251" s="5"/>
      <c r="I251" s="5"/>
      <c r="J251" s="5"/>
      <c r="K251" s="5"/>
      <c r="L251" s="5"/>
    </row>
    <row r="252" spans="1:12" x14ac:dyDescent="0.25">
      <c r="A252" s="3"/>
      <c r="B252" s="4"/>
      <c r="C252" s="5"/>
      <c r="D252" s="5"/>
      <c r="E252" s="5"/>
      <c r="F252" s="5"/>
      <c r="G252" s="5"/>
      <c r="H252" s="5"/>
      <c r="I252" s="5"/>
      <c r="J252" s="5"/>
      <c r="K252" s="5"/>
      <c r="L252" s="5"/>
    </row>
    <row r="253" spans="1:12" x14ac:dyDescent="0.25">
      <c r="A253" s="3"/>
      <c r="B253" s="4"/>
      <c r="C253" s="5"/>
      <c r="D253" s="5"/>
      <c r="E253" s="5"/>
      <c r="F253" s="5"/>
      <c r="G253" s="5"/>
      <c r="H253" s="5"/>
      <c r="I253" s="5"/>
      <c r="J253" s="5"/>
      <c r="K253" s="5"/>
      <c r="L253" s="5"/>
    </row>
    <row r="254" spans="1:12" x14ac:dyDescent="0.25">
      <c r="A254" s="3"/>
      <c r="B254" s="4"/>
      <c r="C254" s="5"/>
      <c r="D254" s="5"/>
      <c r="E254" s="5"/>
      <c r="F254" s="5"/>
      <c r="G254" s="5"/>
      <c r="H254" s="5"/>
      <c r="I254" s="5"/>
      <c r="J254" s="5"/>
      <c r="K254" s="5"/>
      <c r="L254" s="5"/>
    </row>
    <row r="255" spans="1:12" x14ac:dyDescent="0.25">
      <c r="A255" s="3"/>
      <c r="B255" s="4"/>
      <c r="C255" s="5"/>
      <c r="D255" s="5"/>
      <c r="E255" s="5"/>
      <c r="F255" s="5"/>
      <c r="G255" s="5"/>
      <c r="H255" s="5"/>
      <c r="I255" s="5"/>
      <c r="J255" s="5"/>
      <c r="K255" s="5"/>
      <c r="L255" s="5"/>
    </row>
    <row r="256" spans="1:12" x14ac:dyDescent="0.25">
      <c r="A256" s="3"/>
      <c r="B256" s="4"/>
      <c r="C256" s="5"/>
      <c r="D256" s="5"/>
      <c r="E256" s="5"/>
      <c r="F256" s="5"/>
      <c r="G256" s="5"/>
      <c r="H256" s="5"/>
      <c r="I256" s="5"/>
      <c r="J256" s="5"/>
      <c r="K256" s="5"/>
      <c r="L256" s="5"/>
    </row>
    <row r="257" spans="1:12" x14ac:dyDescent="0.25">
      <c r="A257" s="3"/>
      <c r="B257" s="4"/>
      <c r="C257" s="5"/>
      <c r="D257" s="5"/>
      <c r="E257" s="5"/>
      <c r="F257" s="5"/>
      <c r="G257" s="5"/>
      <c r="H257" s="5"/>
      <c r="I257" s="5"/>
      <c r="J257" s="5"/>
      <c r="K257" s="5"/>
      <c r="L257" s="5"/>
    </row>
    <row r="258" spans="1:12" x14ac:dyDescent="0.25">
      <c r="A258" s="3"/>
      <c r="B258" s="4"/>
      <c r="C258" s="5"/>
      <c r="D258" s="5"/>
      <c r="E258" s="5"/>
      <c r="F258" s="5"/>
      <c r="G258" s="5"/>
      <c r="H258" s="5"/>
      <c r="I258" s="5"/>
      <c r="J258" s="5"/>
      <c r="K258" s="5"/>
      <c r="L258" s="5"/>
    </row>
    <row r="259" spans="1:12" x14ac:dyDescent="0.25">
      <c r="A259" s="3"/>
      <c r="B259" s="4"/>
      <c r="C259" s="5"/>
      <c r="D259" s="5"/>
      <c r="E259" s="5"/>
      <c r="F259" s="5"/>
      <c r="G259" s="5"/>
      <c r="H259" s="5"/>
      <c r="I259" s="5"/>
      <c r="J259" s="5"/>
      <c r="K259" s="5"/>
      <c r="L259" s="5"/>
    </row>
    <row r="260" spans="1:12" x14ac:dyDescent="0.25">
      <c r="A260" s="3"/>
      <c r="B260" s="4"/>
      <c r="C260" s="5"/>
      <c r="D260" s="5"/>
      <c r="E260" s="5"/>
      <c r="F260" s="5"/>
      <c r="G260" s="5"/>
      <c r="H260" s="5"/>
      <c r="I260" s="5"/>
      <c r="J260" s="5"/>
      <c r="K260" s="5"/>
      <c r="L260" s="5"/>
    </row>
    <row r="261" spans="1:12" x14ac:dyDescent="0.25">
      <c r="A261" s="3"/>
      <c r="B261" s="4"/>
      <c r="C261" s="5"/>
      <c r="D261" s="5"/>
      <c r="E261" s="5"/>
      <c r="F261" s="5"/>
      <c r="G261" s="5"/>
      <c r="H261" s="5"/>
      <c r="I261" s="5"/>
      <c r="J261" s="5"/>
      <c r="K261" s="5"/>
      <c r="L261" s="5"/>
    </row>
    <row r="262" spans="1:12" x14ac:dyDescent="0.25">
      <c r="A262" s="3"/>
      <c r="B262" s="4"/>
      <c r="C262" s="5"/>
      <c r="D262" s="5"/>
      <c r="E262" s="5"/>
      <c r="F262" s="5"/>
      <c r="G262" s="5"/>
      <c r="H262" s="5"/>
      <c r="I262" s="5"/>
      <c r="J262" s="5"/>
      <c r="K262" s="5"/>
      <c r="L262" s="5"/>
    </row>
    <row r="263" spans="1:12" x14ac:dyDescent="0.25">
      <c r="A263" s="3"/>
      <c r="B263" s="4"/>
      <c r="C263" s="5"/>
      <c r="D263" s="5"/>
      <c r="E263" s="5"/>
      <c r="F263" s="5"/>
      <c r="G263" s="5"/>
      <c r="H263" s="5"/>
      <c r="I263" s="5"/>
      <c r="J263" s="5"/>
      <c r="K263" s="5"/>
      <c r="L263" s="5"/>
    </row>
    <row r="264" spans="1:12" x14ac:dyDescent="0.25">
      <c r="A264" s="3"/>
      <c r="B264" s="4"/>
      <c r="C264" s="5"/>
      <c r="D264" s="5"/>
      <c r="E264" s="5"/>
      <c r="F264" s="5"/>
      <c r="G264" s="5"/>
      <c r="H264" s="5"/>
      <c r="I264" s="5"/>
      <c r="J264" s="5"/>
      <c r="K264" s="5"/>
      <c r="L264" s="5"/>
    </row>
    <row r="265" spans="1:12" x14ac:dyDescent="0.25">
      <c r="A265" s="3"/>
      <c r="B265" s="4"/>
      <c r="C265" s="5"/>
      <c r="D265" s="5"/>
      <c r="E265" s="5"/>
      <c r="F265" s="5"/>
      <c r="G265" s="5"/>
      <c r="H265" s="5"/>
      <c r="I265" s="5"/>
      <c r="J265" s="5"/>
      <c r="K265" s="5"/>
      <c r="L265" s="5"/>
    </row>
    <row r="266" spans="1:12" x14ac:dyDescent="0.25">
      <c r="A266" s="3"/>
      <c r="B266" s="4"/>
      <c r="C266" s="5"/>
      <c r="D266" s="5"/>
      <c r="E266" s="5"/>
      <c r="F266" s="5"/>
      <c r="G266" s="5"/>
      <c r="H266" s="5"/>
      <c r="I266" s="5"/>
      <c r="J266" s="5"/>
      <c r="K266" s="5"/>
      <c r="L266" s="5"/>
    </row>
    <row r="267" spans="1:12" x14ac:dyDescent="0.25">
      <c r="A267" s="3"/>
      <c r="B267" s="4"/>
      <c r="C267" s="5"/>
      <c r="D267" s="5"/>
      <c r="E267" s="5"/>
      <c r="F267" s="5"/>
      <c r="G267" s="5"/>
      <c r="H267" s="5"/>
      <c r="I267" s="5"/>
      <c r="J267" s="5"/>
      <c r="K267" s="5"/>
      <c r="L267" s="5"/>
    </row>
    <row r="268" spans="1:12" x14ac:dyDescent="0.25">
      <c r="A268" s="3"/>
      <c r="B268" s="4"/>
      <c r="C268" s="5"/>
      <c r="D268" s="5"/>
      <c r="E268" s="5"/>
      <c r="F268" s="5"/>
      <c r="G268" s="5"/>
      <c r="H268" s="5"/>
      <c r="I268" s="5"/>
      <c r="J268" s="5"/>
      <c r="K268" s="5"/>
      <c r="L268" s="5"/>
    </row>
    <row r="269" spans="1:12" x14ac:dyDescent="0.25">
      <c r="A269" s="3"/>
      <c r="B269" s="4"/>
      <c r="C269" s="5"/>
      <c r="D269" s="5"/>
      <c r="E269" s="5"/>
      <c r="F269" s="5"/>
      <c r="G269" s="5"/>
      <c r="H269" s="5"/>
      <c r="I269" s="5"/>
      <c r="J269" s="5"/>
      <c r="K269" s="5"/>
      <c r="L269" s="5"/>
    </row>
    <row r="270" spans="1:12" x14ac:dyDescent="0.25">
      <c r="A270" s="3"/>
      <c r="B270" s="4"/>
      <c r="C270" s="5"/>
      <c r="D270" s="5"/>
      <c r="E270" s="5"/>
      <c r="F270" s="5"/>
      <c r="G270" s="5"/>
      <c r="H270" s="5"/>
      <c r="I270" s="5"/>
      <c r="J270" s="5"/>
      <c r="K270" s="5"/>
      <c r="L270" s="5"/>
    </row>
    <row r="271" spans="1:12" x14ac:dyDescent="0.25">
      <c r="A271" s="3"/>
      <c r="B271" s="4"/>
      <c r="C271" s="5"/>
      <c r="D271" s="5"/>
      <c r="E271" s="5"/>
      <c r="F271" s="5"/>
      <c r="G271" s="5"/>
      <c r="H271" s="5"/>
      <c r="I271" s="5"/>
      <c r="J271" s="5"/>
      <c r="K271" s="5"/>
      <c r="L271" s="5"/>
    </row>
    <row r="272" spans="1:12" x14ac:dyDescent="0.25">
      <c r="A272" s="3"/>
      <c r="B272" s="4"/>
      <c r="C272" s="5"/>
      <c r="D272" s="5"/>
      <c r="E272" s="5"/>
      <c r="F272" s="5"/>
      <c r="G272" s="5"/>
      <c r="H272" s="5"/>
      <c r="I272" s="5"/>
      <c r="J272" s="5"/>
      <c r="K272" s="5"/>
      <c r="L272" s="5"/>
    </row>
    <row r="273" spans="1:12" x14ac:dyDescent="0.25">
      <c r="A273" s="3"/>
      <c r="B273" s="4"/>
      <c r="C273" s="5"/>
      <c r="D273" s="5"/>
      <c r="E273" s="5"/>
      <c r="F273" s="5"/>
      <c r="G273" s="5"/>
      <c r="H273" s="5"/>
      <c r="I273" s="5"/>
      <c r="J273" s="5"/>
      <c r="K273" s="5"/>
      <c r="L273" s="5"/>
    </row>
    <row r="274" spans="1:12" x14ac:dyDescent="0.25">
      <c r="A274" s="3"/>
      <c r="B274" s="4"/>
      <c r="C274" s="5"/>
      <c r="D274" s="5"/>
      <c r="E274" s="5"/>
      <c r="F274" s="5"/>
      <c r="G274" s="5"/>
      <c r="H274" s="5"/>
      <c r="I274" s="5"/>
      <c r="J274" s="5"/>
      <c r="K274" s="5"/>
      <c r="L274" s="5"/>
    </row>
    <row r="275" spans="1:12" x14ac:dyDescent="0.25">
      <c r="A275" s="3"/>
      <c r="B275" s="4"/>
      <c r="C275" s="5"/>
      <c r="D275" s="5"/>
      <c r="E275" s="5"/>
      <c r="F275" s="5"/>
      <c r="G275" s="5"/>
      <c r="H275" s="5"/>
      <c r="I275" s="5"/>
      <c r="J275" s="5"/>
      <c r="K275" s="5"/>
      <c r="L275" s="5"/>
    </row>
    <row r="276" spans="1:12" x14ac:dyDescent="0.25">
      <c r="A276" s="3"/>
      <c r="B276" s="4"/>
      <c r="C276" s="5"/>
      <c r="D276" s="5"/>
      <c r="E276" s="5"/>
      <c r="F276" s="5"/>
      <c r="G276" s="5"/>
      <c r="H276" s="5"/>
      <c r="I276" s="5"/>
      <c r="J276" s="5"/>
      <c r="K276" s="5"/>
      <c r="L276" s="5"/>
    </row>
    <row r="277" spans="1:12" x14ac:dyDescent="0.25">
      <c r="A277" s="3"/>
      <c r="B277" s="4"/>
      <c r="C277" s="5"/>
      <c r="D277" s="5"/>
      <c r="E277" s="5"/>
      <c r="F277" s="5"/>
      <c r="G277" s="5"/>
      <c r="H277" s="5"/>
      <c r="I277" s="5"/>
      <c r="J277" s="5"/>
      <c r="K277" s="5"/>
      <c r="L277" s="5"/>
    </row>
    <row r="278" spans="1:12" x14ac:dyDescent="0.25">
      <c r="A278" s="3"/>
      <c r="B278" s="4"/>
      <c r="C278" s="5"/>
      <c r="D278" s="5"/>
      <c r="E278" s="5"/>
      <c r="F278" s="5"/>
      <c r="G278" s="5"/>
      <c r="H278" s="5"/>
      <c r="I278" s="5"/>
      <c r="J278" s="5"/>
      <c r="K278" s="5"/>
      <c r="L278" s="5"/>
    </row>
    <row r="279" spans="1:12" x14ac:dyDescent="0.25">
      <c r="A279" s="3"/>
      <c r="B279" s="4"/>
      <c r="C279" s="5"/>
      <c r="D279" s="5"/>
      <c r="E279" s="5"/>
      <c r="F279" s="5"/>
      <c r="G279" s="5"/>
      <c r="H279" s="5"/>
      <c r="I279" s="5"/>
      <c r="J279" s="5"/>
      <c r="K279" s="5"/>
      <c r="L279" s="5"/>
    </row>
    <row r="280" spans="1:12" x14ac:dyDescent="0.25">
      <c r="A280" s="3"/>
      <c r="B280" s="4"/>
      <c r="C280" s="5"/>
      <c r="D280" s="5"/>
      <c r="E280" s="5"/>
      <c r="F280" s="5"/>
      <c r="G280" s="5"/>
      <c r="H280" s="5"/>
      <c r="I280" s="5"/>
      <c r="J280" s="5"/>
      <c r="K280" s="5"/>
      <c r="L280" s="5"/>
    </row>
    <row r="281" spans="1:12" x14ac:dyDescent="0.25">
      <c r="A281" s="3"/>
      <c r="B281" s="4"/>
      <c r="C281" s="5"/>
      <c r="D281" s="5"/>
      <c r="E281" s="5"/>
      <c r="F281" s="5"/>
      <c r="G281" s="5"/>
      <c r="H281" s="5"/>
      <c r="I281" s="5"/>
      <c r="J281" s="5"/>
      <c r="K281" s="5"/>
      <c r="L281" s="5"/>
    </row>
    <row r="282" spans="1:12" x14ac:dyDescent="0.25">
      <c r="A282" s="3"/>
      <c r="B282" s="4"/>
      <c r="C282" s="5"/>
      <c r="D282" s="5"/>
      <c r="E282" s="5"/>
      <c r="F282" s="5"/>
      <c r="G282" s="5"/>
      <c r="H282" s="5"/>
      <c r="I282" s="5"/>
      <c r="J282" s="5"/>
      <c r="K282" s="5"/>
      <c r="L282" s="5"/>
    </row>
    <row r="283" spans="1:12" x14ac:dyDescent="0.25">
      <c r="A283" s="3"/>
      <c r="B283" s="4"/>
      <c r="C283" s="5"/>
      <c r="D283" s="5"/>
      <c r="E283" s="5"/>
      <c r="F283" s="5"/>
      <c r="G283" s="5"/>
      <c r="H283" s="5"/>
      <c r="I283" s="5"/>
      <c r="J283" s="5"/>
      <c r="K283" s="5"/>
      <c r="L283" s="5"/>
    </row>
    <row r="284" spans="1:12" x14ac:dyDescent="0.25">
      <c r="A284" s="3"/>
      <c r="B284" s="4"/>
      <c r="C284" s="5"/>
      <c r="D284" s="5"/>
      <c r="E284" s="5"/>
      <c r="F284" s="5"/>
      <c r="G284" s="5"/>
      <c r="H284" s="5"/>
      <c r="I284" s="5"/>
      <c r="J284" s="5"/>
      <c r="K284" s="5"/>
      <c r="L284" s="5"/>
    </row>
    <row r="285" spans="1:12" x14ac:dyDescent="0.25">
      <c r="A285" s="3"/>
      <c r="B285" s="4"/>
      <c r="C285" s="5"/>
      <c r="D285" s="5"/>
      <c r="E285" s="5"/>
      <c r="F285" s="5"/>
      <c r="G285" s="5"/>
      <c r="H285" s="5"/>
      <c r="I285" s="5"/>
      <c r="J285" s="5"/>
      <c r="K285" s="5"/>
      <c r="L285" s="5"/>
    </row>
    <row r="286" spans="1:12" x14ac:dyDescent="0.25">
      <c r="A286" s="3"/>
      <c r="B286" s="4"/>
      <c r="C286" s="5"/>
      <c r="D286" s="5"/>
      <c r="E286" s="5"/>
      <c r="F286" s="5"/>
      <c r="G286" s="5"/>
      <c r="H286" s="5"/>
      <c r="I286" s="5"/>
      <c r="J286" s="5"/>
      <c r="K286" s="5"/>
      <c r="L286" s="5"/>
    </row>
    <row r="287" spans="1:12" x14ac:dyDescent="0.25">
      <c r="A287" s="3"/>
      <c r="B287" s="4"/>
      <c r="C287" s="5"/>
      <c r="D287" s="5"/>
      <c r="E287" s="5"/>
      <c r="F287" s="5"/>
      <c r="G287" s="5"/>
      <c r="H287" s="5"/>
      <c r="I287" s="5"/>
      <c r="J287" s="5"/>
      <c r="K287" s="5"/>
      <c r="L287" s="5"/>
    </row>
    <row r="288" spans="1:12" x14ac:dyDescent="0.25">
      <c r="A288" s="3"/>
      <c r="B288" s="4"/>
      <c r="C288" s="5"/>
      <c r="D288" s="5"/>
      <c r="E288" s="5"/>
      <c r="F288" s="5"/>
      <c r="G288" s="5"/>
      <c r="H288" s="5"/>
      <c r="I288" s="5"/>
      <c r="J288" s="5"/>
      <c r="K288" s="5"/>
      <c r="L288" s="5"/>
    </row>
    <row r="289" spans="1:12" x14ac:dyDescent="0.25">
      <c r="A289" s="3"/>
      <c r="B289" s="4"/>
      <c r="C289" s="5"/>
      <c r="D289" s="5"/>
      <c r="E289" s="5"/>
      <c r="F289" s="5"/>
      <c r="G289" s="5"/>
      <c r="H289" s="5"/>
      <c r="I289" s="5"/>
      <c r="J289" s="5"/>
      <c r="K289" s="5"/>
      <c r="L289" s="5"/>
    </row>
    <row r="290" spans="1:12" x14ac:dyDescent="0.25">
      <c r="A290" s="3"/>
      <c r="B290" s="4"/>
      <c r="C290" s="5"/>
      <c r="D290" s="5"/>
      <c r="E290" s="5"/>
      <c r="F290" s="5"/>
      <c r="G290" s="5"/>
      <c r="H290" s="5"/>
      <c r="I290" s="5"/>
      <c r="J290" s="5"/>
      <c r="K290" s="5"/>
      <c r="L290" s="5"/>
    </row>
    <row r="291" spans="1:12" x14ac:dyDescent="0.25">
      <c r="A291" s="3"/>
      <c r="B291" s="4"/>
      <c r="C291" s="5"/>
      <c r="D291" s="5"/>
      <c r="E291" s="5"/>
      <c r="F291" s="5"/>
      <c r="G291" s="5"/>
      <c r="H291" s="5"/>
      <c r="I291" s="5"/>
      <c r="J291" s="5"/>
      <c r="K291" s="5"/>
      <c r="L291" s="5"/>
    </row>
    <row r="292" spans="1:12" x14ac:dyDescent="0.25">
      <c r="A292" s="3"/>
      <c r="B292" s="4"/>
      <c r="C292" s="5"/>
      <c r="D292" s="5"/>
      <c r="E292" s="5"/>
      <c r="F292" s="5"/>
      <c r="G292" s="5"/>
      <c r="H292" s="5"/>
      <c r="I292" s="5"/>
      <c r="J292" s="5"/>
      <c r="K292" s="5"/>
      <c r="L292" s="5"/>
    </row>
    <row r="293" spans="1:12" x14ac:dyDescent="0.25">
      <c r="A293" s="3"/>
      <c r="B293" s="4"/>
      <c r="C293" s="5"/>
      <c r="D293" s="5"/>
      <c r="E293" s="5"/>
      <c r="F293" s="5"/>
      <c r="G293" s="5"/>
      <c r="H293" s="5"/>
      <c r="I293" s="5"/>
      <c r="J293" s="5"/>
      <c r="K293" s="5"/>
      <c r="L293" s="5"/>
    </row>
    <row r="294" spans="1:12" x14ac:dyDescent="0.25">
      <c r="A294" s="3"/>
      <c r="B294" s="4"/>
      <c r="C294" s="5"/>
      <c r="D294" s="5"/>
      <c r="E294" s="5"/>
      <c r="F294" s="5"/>
      <c r="G294" s="5"/>
      <c r="H294" s="5"/>
      <c r="I294" s="5"/>
      <c r="J294" s="5"/>
      <c r="K294" s="5"/>
      <c r="L294" s="5"/>
    </row>
    <row r="295" spans="1:12" x14ac:dyDescent="0.25">
      <c r="A295" s="3"/>
      <c r="B295" s="4"/>
      <c r="C295" s="5"/>
      <c r="D295" s="5"/>
      <c r="E295" s="5"/>
      <c r="F295" s="5"/>
      <c r="G295" s="5"/>
      <c r="H295" s="5"/>
      <c r="I295" s="5"/>
      <c r="J295" s="5"/>
      <c r="K295" s="5"/>
      <c r="L295" s="5"/>
    </row>
    <row r="296" spans="1:12" x14ac:dyDescent="0.25">
      <c r="A296" s="3"/>
      <c r="B296" s="4"/>
      <c r="C296" s="5"/>
      <c r="D296" s="5"/>
      <c r="E296" s="5"/>
      <c r="F296" s="5"/>
      <c r="G296" s="5"/>
      <c r="H296" s="5"/>
      <c r="I296" s="5"/>
      <c r="J296" s="5"/>
      <c r="K296" s="5"/>
      <c r="L296" s="5"/>
    </row>
    <row r="297" spans="1:12" x14ac:dyDescent="0.25">
      <c r="A297" s="3"/>
      <c r="B297" s="4"/>
      <c r="C297" s="5"/>
      <c r="D297" s="5"/>
      <c r="E297" s="5"/>
      <c r="F297" s="5"/>
      <c r="G297" s="5"/>
      <c r="H297" s="5"/>
      <c r="I297" s="5"/>
      <c r="J297" s="5"/>
      <c r="K297" s="5"/>
      <c r="L297" s="5"/>
    </row>
    <row r="298" spans="1:12" x14ac:dyDescent="0.25">
      <c r="A298" s="3"/>
      <c r="B298" s="4"/>
      <c r="C298" s="5"/>
      <c r="D298" s="5"/>
      <c r="E298" s="5"/>
      <c r="F298" s="5"/>
      <c r="G298" s="5"/>
      <c r="H298" s="5"/>
      <c r="I298" s="5"/>
      <c r="J298" s="5"/>
      <c r="K298" s="5"/>
      <c r="L298" s="5"/>
    </row>
    <row r="299" spans="1:12" x14ac:dyDescent="0.25">
      <c r="A299" s="3"/>
      <c r="B299" s="4"/>
      <c r="C299" s="5"/>
      <c r="D299" s="5"/>
      <c r="E299" s="5"/>
      <c r="F299" s="5"/>
      <c r="G299" s="5"/>
      <c r="H299" s="5"/>
      <c r="I299" s="5"/>
      <c r="J299" s="5"/>
      <c r="K299" s="5"/>
      <c r="L299" s="5"/>
    </row>
    <row r="300" spans="1:12" x14ac:dyDescent="0.25">
      <c r="A300" s="3"/>
      <c r="B300" s="4"/>
      <c r="C300" s="5"/>
      <c r="D300" s="5"/>
      <c r="E300" s="5"/>
      <c r="F300" s="5"/>
      <c r="G300" s="5"/>
      <c r="H300" s="5"/>
      <c r="I300" s="5"/>
      <c r="J300" s="5"/>
      <c r="K300" s="5"/>
      <c r="L300" s="5"/>
    </row>
    <row r="301" spans="1:12" x14ac:dyDescent="0.25">
      <c r="A301" s="3"/>
      <c r="B301" s="4"/>
      <c r="C301" s="5"/>
      <c r="D301" s="5"/>
      <c r="E301" s="5"/>
      <c r="F301" s="5"/>
      <c r="G301" s="5"/>
      <c r="H301" s="5"/>
      <c r="I301" s="5"/>
      <c r="J301" s="5"/>
      <c r="K301" s="5"/>
      <c r="L301" s="5"/>
    </row>
    <row r="302" spans="1:12" x14ac:dyDescent="0.25">
      <c r="A302" s="3"/>
      <c r="B302" s="4"/>
      <c r="C302" s="5"/>
      <c r="D302" s="5"/>
      <c r="E302" s="5"/>
      <c r="F302" s="5"/>
      <c r="G302" s="5"/>
      <c r="H302" s="5"/>
      <c r="I302" s="5"/>
      <c r="J302" s="5"/>
      <c r="K302" s="5"/>
      <c r="L302" s="5"/>
    </row>
    <row r="303" spans="1:12" x14ac:dyDescent="0.25">
      <c r="A303" s="3"/>
      <c r="B303" s="4"/>
      <c r="C303" s="5"/>
      <c r="D303" s="5"/>
      <c r="E303" s="5"/>
      <c r="F303" s="5"/>
      <c r="G303" s="5"/>
      <c r="H303" s="5"/>
      <c r="I303" s="5"/>
      <c r="J303" s="5"/>
      <c r="K303" s="5"/>
      <c r="L303" s="5"/>
    </row>
    <row r="304" spans="1:12" x14ac:dyDescent="0.25">
      <c r="A304" s="3"/>
      <c r="B304" s="4"/>
      <c r="C304" s="5"/>
      <c r="D304" s="5"/>
      <c r="E304" s="5"/>
      <c r="F304" s="5"/>
      <c r="G304" s="5"/>
      <c r="H304" s="5"/>
      <c r="I304" s="5"/>
      <c r="J304" s="5"/>
      <c r="K304" s="5"/>
      <c r="L304" s="5"/>
    </row>
    <row r="305" spans="1:12" x14ac:dyDescent="0.25">
      <c r="A305" s="3"/>
      <c r="B305" s="4"/>
      <c r="C305" s="5"/>
      <c r="D305" s="5"/>
      <c r="E305" s="5"/>
      <c r="F305" s="5"/>
      <c r="G305" s="5"/>
      <c r="H305" s="5"/>
      <c r="I305" s="5"/>
      <c r="J305" s="5"/>
      <c r="K305" s="5"/>
      <c r="L305" s="5"/>
    </row>
    <row r="306" spans="1:12" x14ac:dyDescent="0.25">
      <c r="A306" s="3"/>
      <c r="B306" s="4"/>
      <c r="C306" s="5"/>
      <c r="D306" s="5"/>
      <c r="E306" s="5"/>
      <c r="F306" s="5"/>
      <c r="G306" s="5"/>
      <c r="H306" s="5"/>
      <c r="I306" s="5"/>
      <c r="J306" s="5"/>
      <c r="K306" s="5"/>
      <c r="L306" s="5"/>
    </row>
    <row r="307" spans="1:12" x14ac:dyDescent="0.25">
      <c r="A307" s="3"/>
      <c r="B307" s="4"/>
      <c r="C307" s="5"/>
      <c r="D307" s="5"/>
      <c r="E307" s="5"/>
      <c r="F307" s="5"/>
      <c r="G307" s="5"/>
      <c r="H307" s="5"/>
      <c r="I307" s="5"/>
      <c r="J307" s="5"/>
      <c r="K307" s="5"/>
      <c r="L307" s="5"/>
    </row>
    <row r="308" spans="1:12" x14ac:dyDescent="0.25">
      <c r="A308" s="3"/>
      <c r="B308" s="4"/>
      <c r="C308" s="5"/>
      <c r="D308" s="5"/>
      <c r="E308" s="5"/>
      <c r="F308" s="5"/>
      <c r="G308" s="5"/>
      <c r="H308" s="5"/>
      <c r="I308" s="5"/>
      <c r="J308" s="5"/>
      <c r="K308" s="5"/>
      <c r="L308" s="5"/>
    </row>
    <row r="309" spans="1:12" x14ac:dyDescent="0.25">
      <c r="A309" s="3"/>
      <c r="B309" s="4"/>
      <c r="C309" s="5"/>
      <c r="D309" s="5"/>
      <c r="E309" s="5"/>
      <c r="F309" s="5"/>
      <c r="G309" s="5"/>
      <c r="H309" s="5"/>
      <c r="I309" s="5"/>
      <c r="J309" s="5"/>
      <c r="K309" s="5"/>
      <c r="L309" s="5"/>
    </row>
    <row r="310" spans="1:12" x14ac:dyDescent="0.25">
      <c r="A310" s="3"/>
      <c r="B310" s="4"/>
      <c r="C310" s="5"/>
      <c r="D310" s="5"/>
      <c r="E310" s="5"/>
      <c r="F310" s="5"/>
      <c r="G310" s="5"/>
      <c r="H310" s="5"/>
      <c r="I310" s="5"/>
      <c r="J310" s="5"/>
      <c r="K310" s="5"/>
      <c r="L310" s="5"/>
    </row>
    <row r="311" spans="1:12" x14ac:dyDescent="0.25">
      <c r="A311" s="3"/>
      <c r="B311" s="4"/>
      <c r="C311" s="5"/>
      <c r="D311" s="5"/>
      <c r="E311" s="5"/>
      <c r="F311" s="5"/>
      <c r="G311" s="5"/>
      <c r="H311" s="5"/>
      <c r="I311" s="5"/>
      <c r="J311" s="5"/>
      <c r="K311" s="5"/>
      <c r="L311" s="5"/>
    </row>
    <row r="312" spans="1:12" x14ac:dyDescent="0.25">
      <c r="A312" s="3"/>
      <c r="B312" s="4"/>
      <c r="C312" s="5"/>
      <c r="D312" s="5"/>
      <c r="E312" s="5"/>
      <c r="F312" s="5"/>
      <c r="G312" s="5"/>
      <c r="H312" s="5"/>
      <c r="I312" s="5"/>
      <c r="J312" s="5"/>
      <c r="K312" s="5"/>
      <c r="L312" s="5"/>
    </row>
    <row r="313" spans="1:12" x14ac:dyDescent="0.25">
      <c r="A313" s="3"/>
      <c r="B313" s="4"/>
      <c r="C313" s="5"/>
      <c r="D313" s="5"/>
      <c r="E313" s="5"/>
      <c r="F313" s="5"/>
      <c r="G313" s="5"/>
      <c r="H313" s="5"/>
      <c r="I313" s="5"/>
      <c r="J313" s="5"/>
      <c r="K313" s="5"/>
      <c r="L313" s="5"/>
    </row>
    <row r="314" spans="1:12" x14ac:dyDescent="0.25">
      <c r="A314" s="3"/>
      <c r="B314" s="4"/>
      <c r="C314" s="5"/>
      <c r="D314" s="5"/>
      <c r="E314" s="5"/>
      <c r="F314" s="5"/>
      <c r="G314" s="5"/>
      <c r="H314" s="5"/>
      <c r="I314" s="5"/>
      <c r="J314" s="5"/>
      <c r="K314" s="5"/>
      <c r="L314" s="5"/>
    </row>
    <row r="315" spans="1:12" x14ac:dyDescent="0.25">
      <c r="A315" s="3"/>
      <c r="B315" s="4"/>
      <c r="C315" s="5"/>
      <c r="D315" s="5"/>
      <c r="E315" s="5"/>
      <c r="F315" s="5"/>
      <c r="G315" s="5"/>
      <c r="H315" s="5"/>
      <c r="I315" s="5"/>
      <c r="J315" s="5"/>
      <c r="K315" s="5"/>
      <c r="L315" s="5"/>
    </row>
    <row r="316" spans="1:12" x14ac:dyDescent="0.25">
      <c r="A316" s="3"/>
      <c r="B316" s="4"/>
      <c r="C316" s="5"/>
      <c r="D316" s="5"/>
      <c r="E316" s="5"/>
      <c r="F316" s="5"/>
      <c r="G316" s="5"/>
      <c r="H316" s="5"/>
      <c r="I316" s="5"/>
      <c r="J316" s="5"/>
      <c r="K316" s="5"/>
      <c r="L316" s="5"/>
    </row>
    <row r="317" spans="1:12" x14ac:dyDescent="0.25">
      <c r="A317" s="3"/>
      <c r="B317" s="4"/>
      <c r="C317" s="5"/>
      <c r="D317" s="5"/>
      <c r="E317" s="5"/>
      <c r="F317" s="5"/>
      <c r="G317" s="5"/>
      <c r="H317" s="5"/>
      <c r="I317" s="5"/>
      <c r="J317" s="5"/>
      <c r="K317" s="5"/>
      <c r="L317" s="5"/>
    </row>
    <row r="318" spans="1:12" x14ac:dyDescent="0.25">
      <c r="A318" s="3"/>
      <c r="B318" s="4"/>
      <c r="C318" s="5"/>
      <c r="D318" s="5"/>
      <c r="E318" s="5"/>
      <c r="F318" s="5"/>
      <c r="G318" s="5"/>
      <c r="H318" s="5"/>
      <c r="I318" s="5"/>
      <c r="J318" s="5"/>
      <c r="K318" s="5"/>
      <c r="L318" s="5"/>
    </row>
    <row r="319" spans="1:12" x14ac:dyDescent="0.25">
      <c r="A319" s="3"/>
      <c r="B319" s="4"/>
      <c r="C319" s="5"/>
      <c r="D319" s="5"/>
      <c r="E319" s="5"/>
      <c r="F319" s="5"/>
      <c r="G319" s="5"/>
      <c r="H319" s="5"/>
      <c r="I319" s="5"/>
      <c r="J319" s="5"/>
      <c r="K319" s="5"/>
      <c r="L319" s="5"/>
    </row>
    <row r="320" spans="1:12" x14ac:dyDescent="0.25">
      <c r="A320" s="3"/>
      <c r="B320" s="4"/>
      <c r="C320" s="5"/>
      <c r="D320" s="5"/>
      <c r="E320" s="5"/>
      <c r="F320" s="5"/>
      <c r="G320" s="5"/>
      <c r="H320" s="5"/>
      <c r="I320" s="5"/>
      <c r="J320" s="5"/>
      <c r="K320" s="5"/>
      <c r="L320" s="5"/>
    </row>
    <row r="321" spans="1:12" x14ac:dyDescent="0.25">
      <c r="A321" s="3"/>
      <c r="B321" s="4"/>
      <c r="C321" s="5"/>
      <c r="D321" s="5"/>
      <c r="E321" s="5"/>
      <c r="F321" s="5"/>
      <c r="G321" s="5"/>
      <c r="H321" s="5"/>
      <c r="I321" s="5"/>
      <c r="J321" s="5"/>
      <c r="K321" s="5"/>
      <c r="L321" s="5"/>
    </row>
    <row r="322" spans="1:12" x14ac:dyDescent="0.25">
      <c r="A322" s="3"/>
      <c r="B322" s="4"/>
      <c r="C322" s="5"/>
      <c r="D322" s="5"/>
      <c r="E322" s="5"/>
      <c r="F322" s="5"/>
      <c r="G322" s="5"/>
      <c r="H322" s="5"/>
      <c r="I322" s="5"/>
      <c r="J322" s="5"/>
      <c r="K322" s="5"/>
      <c r="L322" s="5"/>
    </row>
    <row r="323" spans="1:12" x14ac:dyDescent="0.25">
      <c r="A323" s="3"/>
      <c r="B323" s="4"/>
      <c r="C323" s="5"/>
      <c r="D323" s="5"/>
      <c r="E323" s="5"/>
      <c r="F323" s="5"/>
      <c r="G323" s="5"/>
      <c r="H323" s="5"/>
      <c r="I323" s="5"/>
      <c r="J323" s="5"/>
      <c r="K323" s="5"/>
      <c r="L323" s="5"/>
    </row>
    <row r="324" spans="1:12" x14ac:dyDescent="0.25">
      <c r="A324" s="3"/>
      <c r="B324" s="4"/>
      <c r="C324" s="5"/>
      <c r="D324" s="5"/>
      <c r="E324" s="5"/>
      <c r="F324" s="5"/>
      <c r="G324" s="5"/>
      <c r="H324" s="5"/>
      <c r="I324" s="5"/>
      <c r="J324" s="5"/>
      <c r="K324" s="5"/>
      <c r="L324" s="5"/>
    </row>
    <row r="325" spans="1:12" x14ac:dyDescent="0.25">
      <c r="A325" s="3"/>
      <c r="B325" s="4"/>
      <c r="C325" s="5"/>
      <c r="D325" s="5"/>
      <c r="E325" s="5"/>
      <c r="F325" s="5"/>
      <c r="G325" s="5"/>
      <c r="H325" s="5"/>
      <c r="I325" s="5"/>
      <c r="J325" s="5"/>
      <c r="K325" s="5"/>
      <c r="L325" s="5"/>
    </row>
    <row r="326" spans="1:12" x14ac:dyDescent="0.25">
      <c r="A326" s="3"/>
      <c r="B326" s="4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spans="1:12" x14ac:dyDescent="0.25">
      <c r="A327" s="3"/>
      <c r="B327" s="4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spans="1:12" x14ac:dyDescent="0.25">
      <c r="A328" s="3"/>
      <c r="B328" s="4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spans="1:12" x14ac:dyDescent="0.25">
      <c r="A329" s="3"/>
      <c r="B329" s="4"/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spans="1:12" x14ac:dyDescent="0.25">
      <c r="A330" s="3"/>
      <c r="B330" s="4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spans="1:12" x14ac:dyDescent="0.25">
      <c r="A331" s="3"/>
      <c r="B331" s="4"/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spans="1:12" x14ac:dyDescent="0.25">
      <c r="A332" s="3"/>
      <c r="B332" s="4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spans="1:12" x14ac:dyDescent="0.25">
      <c r="A333" s="3"/>
      <c r="B333" s="4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spans="1:12" x14ac:dyDescent="0.25">
      <c r="A334" s="3"/>
      <c r="B334" s="4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spans="1:12" x14ac:dyDescent="0.25">
      <c r="A335" s="3"/>
      <c r="B335" s="4"/>
      <c r="C335" s="5"/>
      <c r="D335" s="5"/>
      <c r="E335" s="5"/>
      <c r="F335" s="5"/>
      <c r="G335" s="5"/>
      <c r="H335" s="5"/>
      <c r="I335" s="5"/>
      <c r="J335" s="5"/>
      <c r="K335" s="5"/>
      <c r="L335" s="5"/>
    </row>
    <row r="336" spans="1:12" x14ac:dyDescent="0.25">
      <c r="A336" s="3"/>
      <c r="B336" s="4"/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spans="1:12" x14ac:dyDescent="0.25">
      <c r="A337" s="3"/>
      <c r="B337" s="4"/>
      <c r="C337" s="5"/>
      <c r="D337" s="5"/>
      <c r="E337" s="5"/>
      <c r="F337" s="5"/>
      <c r="G337" s="5"/>
      <c r="H337" s="5"/>
      <c r="I337" s="5"/>
      <c r="J337" s="5"/>
      <c r="K337" s="5"/>
      <c r="L337" s="5"/>
    </row>
    <row r="338" spans="1:12" x14ac:dyDescent="0.25">
      <c r="A338" s="3"/>
      <c r="B338" s="4"/>
      <c r="C338" s="5"/>
      <c r="D338" s="5"/>
      <c r="E338" s="5"/>
      <c r="F338" s="5"/>
      <c r="G338" s="5"/>
      <c r="H338" s="5"/>
      <c r="I338" s="5"/>
      <c r="J338" s="5"/>
      <c r="K338" s="5"/>
      <c r="L338" s="5"/>
    </row>
    <row r="339" spans="1:12" x14ac:dyDescent="0.25">
      <c r="A339" s="3"/>
      <c r="B339" s="4"/>
      <c r="C339" s="5"/>
      <c r="D339" s="5"/>
      <c r="E339" s="5"/>
      <c r="F339" s="5"/>
      <c r="G339" s="5"/>
      <c r="H339" s="5"/>
      <c r="I339" s="5"/>
      <c r="J339" s="5"/>
      <c r="K339" s="5"/>
      <c r="L339" s="5"/>
    </row>
    <row r="340" spans="1:12" x14ac:dyDescent="0.25">
      <c r="A340" s="3"/>
      <c r="B340" s="4"/>
      <c r="C340" s="5"/>
      <c r="D340" s="5"/>
      <c r="E340" s="5"/>
      <c r="F340" s="5"/>
      <c r="G340" s="5"/>
      <c r="H340" s="5"/>
      <c r="I340" s="5"/>
      <c r="J340" s="5"/>
      <c r="K340" s="5"/>
      <c r="L340" s="5"/>
    </row>
    <row r="341" spans="1:12" x14ac:dyDescent="0.25">
      <c r="A341" s="3"/>
      <c r="B341" s="4"/>
      <c r="C341" s="5"/>
      <c r="D341" s="5"/>
      <c r="E341" s="5"/>
      <c r="F341" s="5"/>
      <c r="G341" s="5"/>
      <c r="H341" s="5"/>
      <c r="I341" s="5"/>
      <c r="J341" s="5"/>
      <c r="K341" s="5"/>
      <c r="L341" s="5"/>
    </row>
    <row r="342" spans="1:12" x14ac:dyDescent="0.25">
      <c r="A342" s="3"/>
      <c r="B342" s="4"/>
      <c r="C342" s="5"/>
      <c r="D342" s="5"/>
      <c r="E342" s="5"/>
      <c r="F342" s="5"/>
      <c r="G342" s="5"/>
      <c r="H342" s="5"/>
      <c r="I342" s="5"/>
      <c r="J342" s="5"/>
      <c r="K342" s="5"/>
      <c r="L342" s="5"/>
    </row>
    <row r="343" spans="1:12" x14ac:dyDescent="0.25">
      <c r="A343" s="3"/>
      <c r="B343" s="4"/>
      <c r="C343" s="5"/>
      <c r="D343" s="5"/>
      <c r="E343" s="5"/>
      <c r="F343" s="5"/>
      <c r="G343" s="5"/>
      <c r="H343" s="5"/>
      <c r="I343" s="5"/>
      <c r="J343" s="5"/>
      <c r="K343" s="5"/>
      <c r="L343" s="5"/>
    </row>
    <row r="344" spans="1:12" x14ac:dyDescent="0.25">
      <c r="A344" s="3"/>
      <c r="B344" s="4"/>
      <c r="C344" s="5"/>
      <c r="D344" s="5"/>
      <c r="E344" s="5"/>
      <c r="F344" s="5"/>
      <c r="G344" s="5"/>
      <c r="H344" s="5"/>
      <c r="I344" s="5"/>
      <c r="J344" s="5"/>
      <c r="K344" s="5"/>
      <c r="L344" s="5"/>
    </row>
    <row r="345" spans="1:12" x14ac:dyDescent="0.25">
      <c r="A345" s="3"/>
      <c r="B345" s="4"/>
      <c r="C345" s="5"/>
      <c r="D345" s="5"/>
      <c r="E345" s="5"/>
      <c r="F345" s="5"/>
      <c r="G345" s="5"/>
      <c r="H345" s="5"/>
      <c r="I345" s="5"/>
      <c r="J345" s="5"/>
      <c r="K345" s="5"/>
      <c r="L345" s="5"/>
    </row>
    <row r="346" spans="1:12" x14ac:dyDescent="0.25">
      <c r="A346" s="3"/>
      <c r="B346" s="4"/>
      <c r="C346" s="5"/>
      <c r="D346" s="5"/>
      <c r="E346" s="5"/>
      <c r="F346" s="5"/>
      <c r="G346" s="5"/>
      <c r="H346" s="5"/>
      <c r="I346" s="5"/>
      <c r="J346" s="5"/>
      <c r="K346" s="5"/>
      <c r="L346" s="5"/>
    </row>
    <row r="347" spans="1:12" x14ac:dyDescent="0.25">
      <c r="A347" s="3"/>
      <c r="B347" s="4"/>
      <c r="C347" s="5"/>
      <c r="D347" s="5"/>
      <c r="E347" s="5"/>
      <c r="F347" s="5"/>
      <c r="G347" s="5"/>
      <c r="H347" s="5"/>
      <c r="I347" s="5"/>
      <c r="J347" s="5"/>
      <c r="K347" s="5"/>
      <c r="L347" s="5"/>
    </row>
    <row r="348" spans="1:12" x14ac:dyDescent="0.25">
      <c r="A348" s="3"/>
      <c r="B348" s="4"/>
      <c r="C348" s="5"/>
      <c r="D348" s="5"/>
      <c r="E348" s="5"/>
      <c r="F348" s="5"/>
      <c r="G348" s="5"/>
      <c r="H348" s="5"/>
      <c r="I348" s="5"/>
      <c r="J348" s="5"/>
      <c r="K348" s="5"/>
      <c r="L348" s="5"/>
    </row>
    <row r="349" spans="1:12" x14ac:dyDescent="0.25">
      <c r="A349" s="3"/>
      <c r="B349" s="4"/>
      <c r="C349" s="5"/>
      <c r="D349" s="5"/>
      <c r="E349" s="5"/>
      <c r="F349" s="5"/>
      <c r="G349" s="5"/>
      <c r="H349" s="5"/>
      <c r="I349" s="5"/>
      <c r="J349" s="5"/>
      <c r="K349" s="5"/>
      <c r="L349" s="5"/>
    </row>
    <row r="350" spans="1:12" x14ac:dyDescent="0.25">
      <c r="A350" s="3"/>
      <c r="B350" s="4"/>
      <c r="C350" s="5"/>
      <c r="D350" s="5"/>
      <c r="E350" s="5"/>
      <c r="F350" s="5"/>
      <c r="G350" s="5"/>
      <c r="H350" s="5"/>
      <c r="I350" s="5"/>
      <c r="J350" s="5"/>
      <c r="K350" s="5"/>
      <c r="L350" s="5"/>
    </row>
    <row r="351" spans="1:12" x14ac:dyDescent="0.25">
      <c r="A351" s="3"/>
      <c r="B351" s="4"/>
      <c r="C351" s="5"/>
      <c r="D351" s="5"/>
      <c r="E351" s="5"/>
      <c r="F351" s="5"/>
      <c r="G351" s="5"/>
      <c r="H351" s="5"/>
      <c r="I351" s="5"/>
      <c r="J351" s="5"/>
      <c r="K351" s="5"/>
      <c r="L351" s="5"/>
    </row>
    <row r="352" spans="1:12" x14ac:dyDescent="0.25">
      <c r="A352" s="3"/>
      <c r="B352" s="4"/>
      <c r="C352" s="5"/>
      <c r="D352" s="5"/>
      <c r="E352" s="5"/>
      <c r="F352" s="5"/>
      <c r="G352" s="5"/>
      <c r="H352" s="5"/>
      <c r="I352" s="5"/>
      <c r="J352" s="5"/>
      <c r="K352" s="5"/>
      <c r="L352" s="5"/>
    </row>
    <row r="353" spans="1:12" x14ac:dyDescent="0.25">
      <c r="A353" s="3"/>
      <c r="B353" s="4"/>
      <c r="C353" s="5"/>
      <c r="D353" s="5"/>
      <c r="E353" s="5"/>
      <c r="F353" s="5"/>
      <c r="G353" s="5"/>
      <c r="H353" s="5"/>
      <c r="I353" s="5"/>
      <c r="J353" s="5"/>
      <c r="K353" s="5"/>
      <c r="L353" s="5"/>
    </row>
    <row r="354" spans="1:12" x14ac:dyDescent="0.25">
      <c r="A354" s="3"/>
      <c r="B354" s="4"/>
      <c r="C354" s="5"/>
      <c r="D354" s="5"/>
      <c r="E354" s="5"/>
      <c r="F354" s="5"/>
      <c r="G354" s="5"/>
      <c r="H354" s="5"/>
      <c r="I354" s="5"/>
      <c r="J354" s="5"/>
      <c r="K354" s="5"/>
      <c r="L354" s="5"/>
    </row>
    <row r="355" spans="1:12" x14ac:dyDescent="0.25">
      <c r="A355" s="3"/>
      <c r="B355" s="4"/>
      <c r="C355" s="5"/>
      <c r="D355" s="5"/>
      <c r="E355" s="5"/>
      <c r="F355" s="5"/>
      <c r="G355" s="5"/>
      <c r="H355" s="5"/>
      <c r="I355" s="5"/>
      <c r="J355" s="5"/>
      <c r="K355" s="5"/>
      <c r="L355" s="5"/>
    </row>
    <row r="356" spans="1:12" x14ac:dyDescent="0.25">
      <c r="A356" s="3"/>
      <c r="B356" s="4"/>
      <c r="C356" s="5"/>
      <c r="D356" s="5"/>
      <c r="E356" s="5"/>
      <c r="F356" s="5"/>
      <c r="G356" s="5"/>
      <c r="H356" s="5"/>
      <c r="I356" s="5"/>
      <c r="J356" s="5"/>
      <c r="K356" s="5"/>
      <c r="L356" s="5"/>
    </row>
    <row r="357" spans="1:12" x14ac:dyDescent="0.25">
      <c r="A357" s="3"/>
      <c r="B357" s="4"/>
      <c r="C357" s="5"/>
      <c r="D357" s="5"/>
      <c r="E357" s="5"/>
      <c r="F357" s="5"/>
      <c r="G357" s="5"/>
      <c r="H357" s="5"/>
      <c r="I357" s="5"/>
      <c r="J357" s="5"/>
      <c r="K357" s="5"/>
      <c r="L357" s="5"/>
    </row>
    <row r="358" spans="1:12" x14ac:dyDescent="0.25">
      <c r="A358" s="3"/>
      <c r="B358" s="4"/>
      <c r="C358" s="5"/>
      <c r="D358" s="5"/>
      <c r="E358" s="5"/>
      <c r="F358" s="5"/>
      <c r="G358" s="5"/>
      <c r="H358" s="5"/>
      <c r="I358" s="5"/>
      <c r="J358" s="5"/>
      <c r="K358" s="5"/>
      <c r="L358" s="5"/>
    </row>
    <row r="359" spans="1:12" x14ac:dyDescent="0.25">
      <c r="A359" s="3"/>
      <c r="B359" s="4"/>
      <c r="C359" s="5"/>
      <c r="D359" s="5"/>
      <c r="E359" s="5"/>
      <c r="F359" s="5"/>
      <c r="G359" s="5"/>
      <c r="H359" s="5"/>
      <c r="I359" s="5"/>
      <c r="J359" s="5"/>
      <c r="K359" s="5"/>
      <c r="L359" s="5"/>
    </row>
    <row r="360" spans="1:12" x14ac:dyDescent="0.25">
      <c r="A360" s="3"/>
      <c r="B360" s="4"/>
      <c r="C360" s="5"/>
      <c r="D360" s="5"/>
      <c r="E360" s="5"/>
      <c r="F360" s="5"/>
      <c r="G360" s="5"/>
      <c r="H360" s="5"/>
      <c r="I360" s="5"/>
      <c r="J360" s="5"/>
      <c r="K360" s="5"/>
      <c r="L360" s="5"/>
    </row>
    <row r="361" spans="1:12" x14ac:dyDescent="0.25">
      <c r="A361" s="3"/>
      <c r="B361" s="4"/>
      <c r="C361" s="5"/>
      <c r="D361" s="5"/>
      <c r="E361" s="5"/>
      <c r="F361" s="5"/>
      <c r="G361" s="5"/>
      <c r="H361" s="5"/>
      <c r="I361" s="5"/>
      <c r="J361" s="5"/>
      <c r="K361" s="5"/>
      <c r="L361" s="5"/>
    </row>
    <row r="362" spans="1:12" x14ac:dyDescent="0.25">
      <c r="A362" s="3"/>
      <c r="B362" s="4"/>
      <c r="C362" s="5"/>
      <c r="D362" s="5"/>
      <c r="E362" s="5"/>
      <c r="F362" s="5"/>
      <c r="G362" s="5"/>
      <c r="H362" s="5"/>
      <c r="I362" s="5"/>
      <c r="J362" s="5"/>
      <c r="K362" s="5"/>
      <c r="L362" s="5"/>
    </row>
    <row r="363" spans="1:12" x14ac:dyDescent="0.25">
      <c r="A363" s="3"/>
      <c r="B363" s="4"/>
      <c r="C363" s="5"/>
      <c r="D363" s="5"/>
      <c r="E363" s="5"/>
      <c r="F363" s="5"/>
      <c r="G363" s="5"/>
      <c r="H363" s="5"/>
      <c r="I363" s="5"/>
      <c r="J363" s="5"/>
      <c r="K363" s="5"/>
      <c r="L363" s="5"/>
    </row>
    <row r="364" spans="1:12" x14ac:dyDescent="0.25">
      <c r="A364" s="3"/>
      <c r="B364" s="4"/>
      <c r="C364" s="5"/>
      <c r="D364" s="5"/>
      <c r="E364" s="5"/>
      <c r="F364" s="5"/>
      <c r="G364" s="5"/>
      <c r="H364" s="5"/>
      <c r="I364" s="5"/>
      <c r="J364" s="5"/>
      <c r="K364" s="5"/>
      <c r="L364" s="5"/>
    </row>
    <row r="365" spans="1:12" x14ac:dyDescent="0.25">
      <c r="A365" s="3"/>
      <c r="B365" s="4"/>
      <c r="C365" s="5"/>
      <c r="D365" s="5"/>
      <c r="E365" s="5"/>
      <c r="F365" s="5"/>
      <c r="G365" s="5"/>
      <c r="H365" s="5"/>
      <c r="I365" s="5"/>
      <c r="J365" s="5"/>
      <c r="K365" s="5"/>
      <c r="L365" s="5"/>
    </row>
    <row r="366" spans="1:12" x14ac:dyDescent="0.25">
      <c r="A366" s="3"/>
      <c r="B366" s="4"/>
      <c r="C366" s="5"/>
      <c r="D366" s="5"/>
      <c r="E366" s="5"/>
      <c r="F366" s="5"/>
      <c r="G366" s="5"/>
      <c r="H366" s="5"/>
      <c r="I366" s="5"/>
      <c r="J366" s="5"/>
      <c r="K366" s="5"/>
      <c r="L366" s="5"/>
    </row>
    <row r="367" spans="1:12" x14ac:dyDescent="0.25">
      <c r="A367" s="3"/>
      <c r="B367" s="4"/>
      <c r="C367" s="5"/>
      <c r="D367" s="5"/>
      <c r="E367" s="5"/>
      <c r="F367" s="5"/>
      <c r="G367" s="5"/>
      <c r="H367" s="5"/>
      <c r="I367" s="5"/>
      <c r="J367" s="5"/>
      <c r="K367" s="5"/>
      <c r="L367" s="5"/>
    </row>
    <row r="368" spans="1:12" x14ac:dyDescent="0.25">
      <c r="A368" s="3"/>
      <c r="B368" s="4"/>
      <c r="C368" s="5"/>
      <c r="D368" s="5"/>
      <c r="E368" s="5"/>
      <c r="F368" s="5"/>
      <c r="G368" s="5"/>
      <c r="H368" s="5"/>
      <c r="I368" s="5"/>
      <c r="J368" s="5"/>
      <c r="K368" s="5"/>
      <c r="L368" s="5"/>
    </row>
    <row r="369" spans="1:12" x14ac:dyDescent="0.25">
      <c r="A369" s="3"/>
      <c r="B369" s="4"/>
      <c r="C369" s="5"/>
      <c r="D369" s="5"/>
      <c r="E369" s="5"/>
      <c r="F369" s="5"/>
      <c r="G369" s="5"/>
      <c r="H369" s="5"/>
      <c r="I369" s="5"/>
      <c r="J369" s="5"/>
      <c r="K369" s="5"/>
      <c r="L369" s="5"/>
    </row>
    <row r="370" spans="1:12" x14ac:dyDescent="0.25">
      <c r="A370" s="3"/>
      <c r="B370" s="4"/>
      <c r="C370" s="5"/>
      <c r="D370" s="5"/>
      <c r="E370" s="5"/>
      <c r="F370" s="5"/>
      <c r="G370" s="5"/>
      <c r="H370" s="5"/>
      <c r="I370" s="5"/>
      <c r="J370" s="5"/>
      <c r="K370" s="5"/>
      <c r="L370" s="5"/>
    </row>
    <row r="371" spans="1:12" x14ac:dyDescent="0.25">
      <c r="A371" s="3"/>
      <c r="B371" s="4"/>
      <c r="C371" s="5"/>
      <c r="D371" s="5"/>
      <c r="E371" s="5"/>
      <c r="F371" s="5"/>
      <c r="G371" s="5"/>
      <c r="H371" s="5"/>
      <c r="I371" s="5"/>
      <c r="J371" s="5"/>
      <c r="K371" s="5"/>
      <c r="L371" s="5"/>
    </row>
    <row r="372" spans="1:12" x14ac:dyDescent="0.25">
      <c r="A372" s="3"/>
      <c r="B372" s="4"/>
      <c r="C372" s="5"/>
      <c r="D372" s="5"/>
      <c r="E372" s="5"/>
      <c r="F372" s="5"/>
      <c r="G372" s="5"/>
      <c r="H372" s="5"/>
      <c r="I372" s="5"/>
      <c r="J372" s="5"/>
      <c r="K372" s="5"/>
      <c r="L372" s="5"/>
    </row>
    <row r="373" spans="1:12" x14ac:dyDescent="0.25">
      <c r="A373" s="3"/>
      <c r="B373" s="4"/>
      <c r="C373" s="5"/>
      <c r="D373" s="5"/>
      <c r="E373" s="5"/>
      <c r="F373" s="5"/>
      <c r="G373" s="5"/>
      <c r="H373" s="5"/>
      <c r="I373" s="5"/>
      <c r="J373" s="5"/>
      <c r="K373" s="5"/>
      <c r="L373" s="5"/>
    </row>
    <row r="374" spans="1:12" x14ac:dyDescent="0.25">
      <c r="A374" s="3"/>
      <c r="B374" s="4"/>
      <c r="C374" s="5"/>
      <c r="D374" s="5"/>
      <c r="E374" s="5"/>
      <c r="F374" s="5"/>
      <c r="G374" s="5"/>
      <c r="H374" s="5"/>
      <c r="I374" s="5"/>
      <c r="J374" s="5"/>
      <c r="K374" s="5"/>
      <c r="L374" s="5"/>
    </row>
    <row r="375" spans="1:12" x14ac:dyDescent="0.25">
      <c r="A375" s="3"/>
      <c r="B375" s="4"/>
      <c r="C375" s="5"/>
      <c r="D375" s="5"/>
      <c r="E375" s="5"/>
      <c r="F375" s="5"/>
      <c r="G375" s="5"/>
      <c r="H375" s="5"/>
      <c r="I375" s="5"/>
      <c r="J375" s="5"/>
      <c r="K375" s="5"/>
      <c r="L375" s="5"/>
    </row>
    <row r="376" spans="1:12" x14ac:dyDescent="0.25">
      <c r="A376" s="3"/>
      <c r="B376" s="4"/>
      <c r="C376" s="5"/>
      <c r="D376" s="5"/>
      <c r="E376" s="5"/>
      <c r="F376" s="5"/>
      <c r="G376" s="5"/>
      <c r="H376" s="5"/>
      <c r="I376" s="5"/>
      <c r="J376" s="5"/>
      <c r="K376" s="5"/>
      <c r="L376" s="5"/>
    </row>
    <row r="377" spans="1:12" x14ac:dyDescent="0.25">
      <c r="A377" s="3"/>
      <c r="B377" s="4"/>
      <c r="C377" s="5"/>
      <c r="D377" s="5"/>
      <c r="E377" s="5"/>
      <c r="F377" s="5"/>
      <c r="G377" s="5"/>
      <c r="H377" s="5"/>
      <c r="I377" s="5"/>
      <c r="J377" s="5"/>
      <c r="K377" s="5"/>
      <c r="L377" s="5"/>
    </row>
    <row r="378" spans="1:12" x14ac:dyDescent="0.25">
      <c r="A378" s="3"/>
      <c r="B378" s="4"/>
      <c r="C378" s="5"/>
      <c r="D378" s="5"/>
      <c r="E378" s="5"/>
      <c r="F378" s="5"/>
      <c r="G378" s="5"/>
      <c r="H378" s="5"/>
      <c r="I378" s="5"/>
      <c r="J378" s="5"/>
      <c r="K378" s="5"/>
      <c r="L378" s="5"/>
    </row>
    <row r="379" spans="1:12" x14ac:dyDescent="0.25">
      <c r="A379" s="3"/>
      <c r="B379" s="4"/>
      <c r="C379" s="5"/>
      <c r="D379" s="5"/>
      <c r="E379" s="5"/>
      <c r="F379" s="5"/>
      <c r="G379" s="5"/>
      <c r="H379" s="5"/>
      <c r="I379" s="5"/>
      <c r="J379" s="5"/>
      <c r="K379" s="5"/>
      <c r="L379" s="5"/>
    </row>
    <row r="380" spans="1:12" x14ac:dyDescent="0.25">
      <c r="A380" s="3"/>
      <c r="B380" s="4"/>
      <c r="C380" s="5"/>
      <c r="D380" s="5"/>
      <c r="E380" s="5"/>
      <c r="F380" s="5"/>
      <c r="G380" s="5"/>
      <c r="H380" s="5"/>
      <c r="I380" s="5"/>
      <c r="J380" s="5"/>
      <c r="K380" s="5"/>
      <c r="L380" s="5"/>
    </row>
    <row r="381" spans="1:12" x14ac:dyDescent="0.25">
      <c r="A381" s="3"/>
      <c r="B381" s="4"/>
      <c r="C381" s="5"/>
      <c r="D381" s="5"/>
      <c r="E381" s="5"/>
      <c r="F381" s="5"/>
      <c r="G381" s="5"/>
      <c r="H381" s="5"/>
      <c r="I381" s="5"/>
      <c r="J381" s="5"/>
      <c r="K381" s="5"/>
      <c r="L381" s="5"/>
    </row>
    <row r="382" spans="1:12" x14ac:dyDescent="0.25">
      <c r="A382" s="3"/>
      <c r="B382" s="4"/>
      <c r="C382" s="5"/>
      <c r="D382" s="5"/>
      <c r="E382" s="5"/>
      <c r="F382" s="5"/>
      <c r="G382" s="5"/>
      <c r="H382" s="5"/>
      <c r="I382" s="5"/>
      <c r="J382" s="5"/>
      <c r="K382" s="5"/>
      <c r="L382" s="5"/>
    </row>
    <row r="383" spans="1:12" x14ac:dyDescent="0.25">
      <c r="A383" s="3"/>
      <c r="B383" s="4"/>
      <c r="C383" s="5"/>
      <c r="D383" s="5"/>
      <c r="E383" s="5"/>
      <c r="F383" s="5"/>
      <c r="G383" s="5"/>
      <c r="H383" s="5"/>
      <c r="I383" s="5"/>
      <c r="J383" s="5"/>
      <c r="K383" s="5"/>
      <c r="L383" s="5"/>
    </row>
    <row r="384" spans="1:12" x14ac:dyDescent="0.25">
      <c r="A384" s="3"/>
      <c r="B384" s="4"/>
      <c r="C384" s="5"/>
      <c r="D384" s="5"/>
      <c r="E384" s="5"/>
      <c r="F384" s="5"/>
      <c r="G384" s="5"/>
      <c r="H384" s="5"/>
      <c r="I384" s="5"/>
      <c r="J384" s="5"/>
      <c r="K384" s="5"/>
      <c r="L384" s="5"/>
    </row>
    <row r="385" spans="1:12" x14ac:dyDescent="0.25">
      <c r="A385" s="3"/>
      <c r="B385" s="4"/>
      <c r="C385" s="5"/>
      <c r="D385" s="5"/>
      <c r="E385" s="5"/>
      <c r="F385" s="5"/>
      <c r="G385" s="5"/>
      <c r="H385" s="5"/>
      <c r="I385" s="5"/>
      <c r="J385" s="5"/>
      <c r="K385" s="5"/>
      <c r="L385" s="5"/>
    </row>
    <row r="386" spans="1:12" x14ac:dyDescent="0.25">
      <c r="A386" s="3"/>
      <c r="B386" s="4"/>
      <c r="C386" s="5"/>
      <c r="D386" s="5"/>
      <c r="E386" s="5"/>
      <c r="F386" s="5"/>
      <c r="G386" s="5"/>
      <c r="H386" s="5"/>
      <c r="I386" s="5"/>
      <c r="J386" s="5"/>
      <c r="K386" s="5"/>
      <c r="L386" s="5"/>
    </row>
    <row r="387" spans="1:12" x14ac:dyDescent="0.25">
      <c r="A387" s="3"/>
      <c r="B387" s="4"/>
      <c r="C387" s="5"/>
      <c r="D387" s="5"/>
      <c r="E387" s="5"/>
      <c r="F387" s="5"/>
      <c r="G387" s="5"/>
      <c r="H387" s="5"/>
      <c r="I387" s="5"/>
      <c r="J387" s="5"/>
      <c r="K387" s="5"/>
      <c r="L387" s="5"/>
    </row>
    <row r="388" spans="1:12" x14ac:dyDescent="0.25">
      <c r="A388" s="3"/>
      <c r="B388" s="4"/>
      <c r="C388" s="5"/>
      <c r="D388" s="5"/>
      <c r="E388" s="5"/>
      <c r="F388" s="5"/>
      <c r="G388" s="5"/>
      <c r="H388" s="5"/>
      <c r="I388" s="5"/>
      <c r="J388" s="5"/>
      <c r="K388" s="5"/>
      <c r="L388" s="5"/>
    </row>
    <row r="389" spans="1:12" x14ac:dyDescent="0.25">
      <c r="A389" s="3"/>
      <c r="B389" s="4"/>
      <c r="C389" s="5"/>
      <c r="D389" s="5"/>
      <c r="E389" s="5"/>
      <c r="F389" s="5"/>
      <c r="G389" s="5"/>
      <c r="H389" s="5"/>
      <c r="I389" s="5"/>
      <c r="J389" s="5"/>
      <c r="K389" s="5"/>
      <c r="L389" s="5"/>
    </row>
    <row r="390" spans="1:12" x14ac:dyDescent="0.25">
      <c r="A390" s="3"/>
      <c r="B390" s="4"/>
      <c r="C390" s="5"/>
      <c r="D390" s="5"/>
      <c r="E390" s="5"/>
      <c r="F390" s="5"/>
      <c r="G390" s="5"/>
      <c r="H390" s="5"/>
      <c r="I390" s="5"/>
      <c r="J390" s="5"/>
      <c r="K390" s="5"/>
      <c r="L390" s="5"/>
    </row>
    <row r="391" spans="1:12" x14ac:dyDescent="0.25">
      <c r="A391" s="3"/>
      <c r="B391" s="4"/>
      <c r="C391" s="5"/>
      <c r="D391" s="5"/>
      <c r="E391" s="5"/>
      <c r="F391" s="5"/>
      <c r="G391" s="5"/>
      <c r="H391" s="5"/>
      <c r="I391" s="5"/>
      <c r="J391" s="5"/>
      <c r="K391" s="5"/>
      <c r="L391" s="5"/>
    </row>
    <row r="392" spans="1:12" x14ac:dyDescent="0.25">
      <c r="A392" s="3"/>
      <c r="B392" s="4"/>
      <c r="C392" s="5"/>
      <c r="D392" s="5"/>
      <c r="E392" s="5"/>
      <c r="F392" s="5"/>
      <c r="G392" s="5"/>
      <c r="H392" s="5"/>
      <c r="I392" s="5"/>
      <c r="J392" s="5"/>
      <c r="K392" s="5"/>
      <c r="L392" s="5"/>
    </row>
    <row r="393" spans="1:12" x14ac:dyDescent="0.25">
      <c r="A393" s="3"/>
      <c r="B393" s="4"/>
      <c r="C393" s="5"/>
      <c r="D393" s="5"/>
      <c r="E393" s="5"/>
      <c r="F393" s="5"/>
      <c r="G393" s="5"/>
      <c r="H393" s="5"/>
      <c r="I393" s="5"/>
      <c r="J393" s="5"/>
      <c r="K393" s="5"/>
      <c r="L393" s="5"/>
    </row>
    <row r="394" spans="1:12" x14ac:dyDescent="0.25">
      <c r="A394" s="3"/>
      <c r="B394" s="4"/>
      <c r="C394" s="5"/>
      <c r="D394" s="5"/>
      <c r="E394" s="5"/>
      <c r="F394" s="5"/>
      <c r="G394" s="5"/>
      <c r="H394" s="5"/>
      <c r="I394" s="5"/>
      <c r="J394" s="5"/>
      <c r="K394" s="5"/>
      <c r="L394" s="5"/>
    </row>
    <row r="395" spans="1:12" x14ac:dyDescent="0.25">
      <c r="A395" s="3"/>
      <c r="B395" s="4"/>
      <c r="C395" s="5"/>
      <c r="D395" s="5"/>
      <c r="E395" s="5"/>
      <c r="F395" s="5"/>
      <c r="G395" s="5"/>
      <c r="H395" s="5"/>
      <c r="I395" s="5"/>
      <c r="J395" s="5"/>
      <c r="K395" s="5"/>
      <c r="L395" s="5"/>
    </row>
    <row r="396" spans="1:12" x14ac:dyDescent="0.25">
      <c r="A396" s="3"/>
      <c r="B396" s="4"/>
      <c r="C396" s="5"/>
      <c r="D396" s="5"/>
      <c r="E396" s="5"/>
      <c r="F396" s="5"/>
      <c r="G396" s="5"/>
      <c r="H396" s="5"/>
      <c r="I396" s="5"/>
      <c r="J396" s="5"/>
      <c r="K396" s="5"/>
      <c r="L396" s="5"/>
    </row>
    <row r="397" spans="1:12" x14ac:dyDescent="0.25">
      <c r="A397" s="3"/>
      <c r="B397" s="4"/>
      <c r="C397" s="5"/>
      <c r="D397" s="5"/>
      <c r="E397" s="5"/>
      <c r="F397" s="5"/>
      <c r="G397" s="5"/>
      <c r="H397" s="5"/>
      <c r="I397" s="5"/>
      <c r="J397" s="5"/>
      <c r="K397" s="5"/>
      <c r="L397" s="5"/>
    </row>
    <row r="398" spans="1:12" x14ac:dyDescent="0.25">
      <c r="A398" s="3"/>
      <c r="B398" s="4"/>
      <c r="C398" s="5"/>
      <c r="D398" s="5"/>
      <c r="E398" s="5"/>
      <c r="F398" s="5"/>
      <c r="G398" s="5"/>
      <c r="H398" s="5"/>
      <c r="I398" s="5"/>
      <c r="J398" s="5"/>
      <c r="K398" s="5"/>
      <c r="L398" s="5"/>
    </row>
    <row r="399" spans="1:12" x14ac:dyDescent="0.25">
      <c r="A399" s="3"/>
      <c r="B399" s="4"/>
      <c r="C399" s="5"/>
      <c r="D399" s="5"/>
      <c r="E399" s="5"/>
      <c r="F399" s="5"/>
      <c r="G399" s="5"/>
      <c r="H399" s="5"/>
      <c r="I399" s="5"/>
      <c r="J399" s="5"/>
      <c r="K399" s="5"/>
      <c r="L399" s="5"/>
    </row>
    <row r="400" spans="1:12" x14ac:dyDescent="0.25">
      <c r="A400" s="3"/>
      <c r="B400" s="4"/>
      <c r="C400" s="5"/>
      <c r="D400" s="5"/>
      <c r="E400" s="5"/>
      <c r="F400" s="5"/>
      <c r="G400" s="5"/>
      <c r="H400" s="5"/>
      <c r="I400" s="5"/>
      <c r="J400" s="5"/>
      <c r="K400" s="5"/>
      <c r="L400" s="5"/>
    </row>
    <row r="401" spans="1:12" x14ac:dyDescent="0.25">
      <c r="A401" s="3"/>
      <c r="B401" s="4"/>
      <c r="C401" s="5"/>
      <c r="D401" s="5"/>
      <c r="E401" s="5"/>
      <c r="F401" s="5"/>
      <c r="G401" s="5"/>
      <c r="H401" s="5"/>
      <c r="I401" s="5"/>
      <c r="J401" s="5"/>
      <c r="K401" s="5"/>
      <c r="L401" s="5"/>
    </row>
    <row r="402" spans="1:12" x14ac:dyDescent="0.25">
      <c r="A402" s="3"/>
      <c r="B402" s="4"/>
      <c r="C402" s="5"/>
      <c r="D402" s="5"/>
      <c r="E402" s="5"/>
      <c r="F402" s="5"/>
      <c r="G402" s="5"/>
      <c r="H402" s="5"/>
      <c r="I402" s="5"/>
      <c r="J402" s="5"/>
      <c r="K402" s="5"/>
      <c r="L402" s="5"/>
    </row>
    <row r="403" spans="1:12" x14ac:dyDescent="0.25">
      <c r="A403" s="3"/>
      <c r="B403" s="4"/>
      <c r="C403" s="5"/>
      <c r="D403" s="5"/>
      <c r="E403" s="5"/>
      <c r="F403" s="5"/>
      <c r="G403" s="5"/>
      <c r="H403" s="5"/>
      <c r="I403" s="5"/>
      <c r="J403" s="5"/>
      <c r="K403" s="5"/>
      <c r="L403" s="5"/>
    </row>
    <row r="404" spans="1:12" x14ac:dyDescent="0.25">
      <c r="A404" s="3"/>
      <c r="B404" s="4"/>
      <c r="C404" s="5"/>
      <c r="D404" s="5"/>
      <c r="E404" s="5"/>
      <c r="F404" s="5"/>
      <c r="G404" s="5"/>
      <c r="H404" s="5"/>
      <c r="I404" s="5"/>
      <c r="J404" s="5"/>
      <c r="K404" s="5"/>
      <c r="L404" s="5"/>
    </row>
    <row r="405" spans="1:12" x14ac:dyDescent="0.25">
      <c r="A405" s="3"/>
      <c r="B405" s="4"/>
      <c r="C405" s="5"/>
      <c r="D405" s="5"/>
      <c r="E405" s="5"/>
      <c r="F405" s="5"/>
      <c r="G405" s="5"/>
      <c r="H405" s="5"/>
      <c r="I405" s="5"/>
      <c r="J405" s="5"/>
      <c r="K405" s="5"/>
      <c r="L405" s="5"/>
    </row>
    <row r="406" spans="1:12" x14ac:dyDescent="0.25">
      <c r="A406" s="3"/>
      <c r="B406" s="4"/>
      <c r="C406" s="5"/>
      <c r="D406" s="5"/>
      <c r="E406" s="5"/>
      <c r="F406" s="5"/>
      <c r="G406" s="5"/>
      <c r="H406" s="5"/>
      <c r="I406" s="5"/>
      <c r="J406" s="5"/>
      <c r="K406" s="5"/>
      <c r="L406" s="5"/>
    </row>
    <row r="407" spans="1:12" x14ac:dyDescent="0.25">
      <c r="A407" s="3"/>
      <c r="B407" s="4"/>
      <c r="C407" s="5"/>
      <c r="D407" s="5"/>
      <c r="E407" s="5"/>
      <c r="F407" s="5"/>
      <c r="G407" s="5"/>
      <c r="H407" s="5"/>
      <c r="I407" s="5"/>
      <c r="J407" s="5"/>
      <c r="K407" s="5"/>
      <c r="L407" s="5"/>
    </row>
    <row r="408" spans="1:12" x14ac:dyDescent="0.25">
      <c r="A408" s="3"/>
      <c r="B408" s="4"/>
      <c r="C408" s="5"/>
      <c r="D408" s="5"/>
      <c r="E408" s="5"/>
      <c r="F408" s="5"/>
      <c r="G408" s="5"/>
      <c r="H408" s="5"/>
      <c r="I408" s="5"/>
      <c r="J408" s="5"/>
      <c r="K408" s="5"/>
      <c r="L408" s="5"/>
    </row>
    <row r="409" spans="1:12" x14ac:dyDescent="0.25">
      <c r="A409" s="3"/>
      <c r="B409" s="4"/>
      <c r="C409" s="5"/>
      <c r="D409" s="5"/>
      <c r="E409" s="5"/>
      <c r="F409" s="5"/>
      <c r="G409" s="5"/>
      <c r="H409" s="5"/>
      <c r="I409" s="5"/>
      <c r="J409" s="5"/>
      <c r="K409" s="5"/>
      <c r="L409" s="5"/>
    </row>
    <row r="410" spans="1:12" x14ac:dyDescent="0.25">
      <c r="A410" s="3"/>
      <c r="B410" s="4"/>
      <c r="C410" s="5"/>
      <c r="D410" s="5"/>
      <c r="E410" s="5"/>
      <c r="F410" s="5"/>
      <c r="G410" s="5"/>
      <c r="H410" s="5"/>
      <c r="I410" s="5"/>
      <c r="J410" s="5"/>
      <c r="K410" s="5"/>
      <c r="L410" s="5"/>
    </row>
    <row r="411" spans="1:12" x14ac:dyDescent="0.25">
      <c r="A411" s="3"/>
      <c r="B411" s="4"/>
      <c r="C411" s="5"/>
      <c r="D411" s="5"/>
      <c r="E411" s="5"/>
      <c r="F411" s="5"/>
      <c r="G411" s="5"/>
      <c r="H411" s="5"/>
      <c r="I411" s="5"/>
      <c r="J411" s="5"/>
      <c r="K411" s="5"/>
      <c r="L411" s="5"/>
    </row>
    <row r="412" spans="1:12" x14ac:dyDescent="0.25">
      <c r="A412" s="3"/>
      <c r="B412" s="4"/>
      <c r="C412" s="5"/>
      <c r="D412" s="5"/>
      <c r="E412" s="5"/>
      <c r="F412" s="5"/>
      <c r="G412" s="5"/>
      <c r="H412" s="5"/>
      <c r="I412" s="5"/>
      <c r="J412" s="5"/>
      <c r="K412" s="5"/>
      <c r="L412" s="5"/>
    </row>
    <row r="413" spans="1:12" x14ac:dyDescent="0.25">
      <c r="A413" s="3"/>
      <c r="B413" s="4"/>
      <c r="C413" s="5"/>
      <c r="D413" s="5"/>
      <c r="E413" s="5"/>
      <c r="F413" s="5"/>
      <c r="G413" s="5"/>
      <c r="H413" s="5"/>
      <c r="I413" s="5"/>
      <c r="J413" s="5"/>
      <c r="K413" s="5"/>
      <c r="L413" s="5"/>
    </row>
    <row r="414" spans="1:12" x14ac:dyDescent="0.25">
      <c r="A414" s="3"/>
      <c r="B414" s="4"/>
      <c r="C414" s="5"/>
      <c r="D414" s="5"/>
      <c r="E414" s="5"/>
      <c r="F414" s="5"/>
      <c r="G414" s="5"/>
      <c r="H414" s="5"/>
      <c r="I414" s="5"/>
      <c r="J414" s="5"/>
      <c r="K414" s="5"/>
      <c r="L414" s="5"/>
    </row>
    <row r="415" spans="1:12" x14ac:dyDescent="0.25">
      <c r="A415" s="3"/>
      <c r="B415" s="4"/>
      <c r="C415" s="5"/>
      <c r="D415" s="5"/>
      <c r="E415" s="5"/>
      <c r="F415" s="5"/>
      <c r="G415" s="5"/>
      <c r="H415" s="5"/>
      <c r="I415" s="5"/>
      <c r="J415" s="5"/>
      <c r="K415" s="5"/>
      <c r="L415" s="5"/>
    </row>
    <row r="416" spans="1:12" x14ac:dyDescent="0.25">
      <c r="A416" s="3"/>
      <c r="B416" s="4"/>
      <c r="C416" s="5"/>
      <c r="D416" s="5"/>
      <c r="E416" s="5"/>
      <c r="F416" s="5"/>
      <c r="G416" s="5"/>
      <c r="H416" s="5"/>
      <c r="I416" s="5"/>
      <c r="J416" s="5"/>
      <c r="K416" s="5"/>
      <c r="L416" s="5"/>
    </row>
    <row r="417" spans="1:12" x14ac:dyDescent="0.25">
      <c r="A417" s="3"/>
      <c r="B417" s="4"/>
      <c r="C417" s="5"/>
      <c r="D417" s="5"/>
      <c r="E417" s="5"/>
      <c r="F417" s="5"/>
      <c r="G417" s="5"/>
      <c r="H417" s="5"/>
      <c r="I417" s="5"/>
      <c r="J417" s="5"/>
      <c r="K417" s="5"/>
      <c r="L417" s="5"/>
    </row>
    <row r="418" spans="1:12" x14ac:dyDescent="0.25">
      <c r="A418" s="3"/>
      <c r="B418" s="4"/>
      <c r="C418" s="5"/>
      <c r="D418" s="5"/>
      <c r="E418" s="5"/>
      <c r="F418" s="5"/>
      <c r="G418" s="5"/>
      <c r="H418" s="5"/>
      <c r="I418" s="5"/>
      <c r="J418" s="5"/>
      <c r="K418" s="5"/>
      <c r="L418" s="5"/>
    </row>
    <row r="419" spans="1:12" x14ac:dyDescent="0.25">
      <c r="A419" s="3"/>
      <c r="B419" s="4"/>
      <c r="C419" s="5"/>
      <c r="D419" s="5"/>
      <c r="E419" s="5"/>
      <c r="F419" s="5"/>
      <c r="G419" s="5"/>
      <c r="H419" s="5"/>
      <c r="I419" s="5"/>
      <c r="J419" s="5"/>
      <c r="K419" s="5"/>
      <c r="L419" s="5"/>
    </row>
    <row r="420" spans="1:12" x14ac:dyDescent="0.25">
      <c r="A420" s="3"/>
      <c r="B420" s="4"/>
      <c r="C420" s="5"/>
      <c r="D420" s="5"/>
      <c r="E420" s="5"/>
      <c r="F420" s="5"/>
      <c r="G420" s="5"/>
      <c r="H420" s="5"/>
      <c r="I420" s="5"/>
      <c r="J420" s="5"/>
      <c r="K420" s="5"/>
      <c r="L420" s="5"/>
    </row>
    <row r="421" spans="1:12" x14ac:dyDescent="0.25">
      <c r="A421" s="3"/>
      <c r="B421" s="4"/>
      <c r="C421" s="5"/>
      <c r="D421" s="5"/>
      <c r="E421" s="5"/>
      <c r="F421" s="5"/>
      <c r="G421" s="5"/>
      <c r="H421" s="5"/>
      <c r="I421" s="5"/>
      <c r="J421" s="5"/>
      <c r="K421" s="5"/>
      <c r="L421" s="5"/>
    </row>
    <row r="422" spans="1:12" x14ac:dyDescent="0.25">
      <c r="A422" s="3"/>
      <c r="B422" s="4"/>
      <c r="C422" s="5"/>
      <c r="D422" s="5"/>
      <c r="E422" s="5"/>
      <c r="F422" s="5"/>
      <c r="G422" s="5"/>
      <c r="H422" s="5"/>
      <c r="I422" s="5"/>
      <c r="J422" s="5"/>
      <c r="K422" s="5"/>
      <c r="L422" s="5"/>
    </row>
    <row r="423" spans="1:12" x14ac:dyDescent="0.25">
      <c r="A423" s="3"/>
      <c r="B423" s="4"/>
      <c r="C423" s="5"/>
      <c r="D423" s="5"/>
      <c r="E423" s="5"/>
      <c r="F423" s="5"/>
      <c r="G423" s="5"/>
      <c r="H423" s="5"/>
      <c r="I423" s="5"/>
      <c r="J423" s="5"/>
      <c r="K423" s="5"/>
      <c r="L423" s="5"/>
    </row>
    <row r="424" spans="1:12" x14ac:dyDescent="0.25">
      <c r="A424" s="3"/>
      <c r="B424" s="4"/>
      <c r="C424" s="5"/>
      <c r="D424" s="5"/>
      <c r="E424" s="5"/>
      <c r="F424" s="5"/>
      <c r="G424" s="5"/>
      <c r="H424" s="5"/>
      <c r="I424" s="5"/>
      <c r="J424" s="5"/>
      <c r="K424" s="5"/>
      <c r="L424" s="5"/>
    </row>
    <row r="425" spans="1:12" x14ac:dyDescent="0.25">
      <c r="A425" s="3"/>
      <c r="B425" s="4"/>
      <c r="C425" s="5"/>
      <c r="D425" s="5"/>
      <c r="E425" s="5"/>
      <c r="F425" s="5"/>
      <c r="G425" s="5"/>
      <c r="H425" s="5"/>
      <c r="I425" s="5"/>
      <c r="J425" s="5"/>
      <c r="K425" s="5"/>
      <c r="L425" s="5"/>
    </row>
    <row r="426" spans="1:12" x14ac:dyDescent="0.25">
      <c r="A426" s="3"/>
      <c r="B426" s="4"/>
      <c r="C426" s="5"/>
      <c r="D426" s="5"/>
      <c r="E426" s="5"/>
      <c r="F426" s="5"/>
      <c r="G426" s="5"/>
      <c r="H426" s="5"/>
      <c r="I426" s="5"/>
      <c r="J426" s="5"/>
      <c r="K426" s="5"/>
      <c r="L426" s="5"/>
    </row>
    <row r="427" spans="1:12" x14ac:dyDescent="0.25">
      <c r="A427" s="3"/>
      <c r="B427" s="4"/>
      <c r="C427" s="5"/>
      <c r="D427" s="5"/>
      <c r="E427" s="5"/>
      <c r="F427" s="5"/>
      <c r="G427" s="5"/>
      <c r="H427" s="5"/>
      <c r="I427" s="5"/>
      <c r="J427" s="5"/>
      <c r="K427" s="5"/>
      <c r="L427" s="5"/>
    </row>
    <row r="428" spans="1:12" x14ac:dyDescent="0.25">
      <c r="A428" s="3"/>
      <c r="B428" s="4"/>
      <c r="C428" s="5"/>
      <c r="D428" s="5"/>
      <c r="E428" s="5"/>
      <c r="F428" s="5"/>
      <c r="G428" s="5"/>
      <c r="H428" s="5"/>
      <c r="I428" s="5"/>
      <c r="J428" s="5"/>
      <c r="K428" s="5"/>
      <c r="L428" s="5"/>
    </row>
    <row r="429" spans="1:12" x14ac:dyDescent="0.25">
      <c r="A429" s="3"/>
      <c r="B429" s="4"/>
      <c r="C429" s="5"/>
      <c r="D429" s="5"/>
      <c r="E429" s="5"/>
      <c r="F429" s="5"/>
      <c r="G429" s="5"/>
      <c r="H429" s="5"/>
      <c r="I429" s="5"/>
      <c r="J429" s="5"/>
      <c r="K429" s="5"/>
      <c r="L429" s="5"/>
    </row>
    <row r="430" spans="1:12" x14ac:dyDescent="0.25">
      <c r="A430" s="3"/>
      <c r="B430" s="4"/>
      <c r="C430" s="5"/>
      <c r="D430" s="5"/>
      <c r="E430" s="5"/>
      <c r="F430" s="5"/>
      <c r="G430" s="5"/>
      <c r="H430" s="5"/>
      <c r="I430" s="5"/>
      <c r="J430" s="5"/>
      <c r="K430" s="5"/>
      <c r="L430" s="5"/>
    </row>
    <row r="431" spans="1:12" x14ac:dyDescent="0.25">
      <c r="A431" s="3"/>
      <c r="B431" s="4"/>
      <c r="C431" s="5"/>
      <c r="D431" s="5"/>
      <c r="E431" s="5"/>
      <c r="F431" s="5"/>
      <c r="G431" s="5"/>
      <c r="H431" s="5"/>
      <c r="I431" s="5"/>
      <c r="J431" s="5"/>
      <c r="K431" s="5"/>
      <c r="L431" s="5"/>
    </row>
    <row r="432" spans="1:12" x14ac:dyDescent="0.25">
      <c r="A432" s="3"/>
      <c r="B432" s="4"/>
      <c r="C432" s="5"/>
      <c r="D432" s="5"/>
      <c r="E432" s="5"/>
      <c r="F432" s="5"/>
      <c r="G432" s="5"/>
      <c r="H432" s="5"/>
      <c r="I432" s="5"/>
      <c r="J432" s="5"/>
      <c r="K432" s="5"/>
      <c r="L432" s="5"/>
    </row>
    <row r="433" spans="1:12" x14ac:dyDescent="0.25">
      <c r="A433" s="3"/>
      <c r="B433" s="4"/>
      <c r="C433" s="5"/>
      <c r="D433" s="5"/>
      <c r="E433" s="5"/>
      <c r="F433" s="5"/>
      <c r="G433" s="5"/>
      <c r="H433" s="5"/>
      <c r="I433" s="5"/>
      <c r="J433" s="5"/>
      <c r="K433" s="5"/>
      <c r="L433" s="5"/>
    </row>
    <row r="434" spans="1:12" x14ac:dyDescent="0.25">
      <c r="A434" s="3"/>
      <c r="B434" s="4"/>
      <c r="C434" s="5"/>
      <c r="D434" s="5"/>
      <c r="E434" s="5"/>
      <c r="F434" s="5"/>
      <c r="G434" s="5"/>
      <c r="H434" s="5"/>
      <c r="I434" s="5"/>
      <c r="J434" s="5"/>
      <c r="K434" s="5"/>
      <c r="L434" s="5"/>
    </row>
    <row r="435" spans="1:12" x14ac:dyDescent="0.25">
      <c r="A435" s="3"/>
      <c r="B435" s="4"/>
      <c r="C435" s="5"/>
      <c r="D435" s="5"/>
      <c r="E435" s="5"/>
      <c r="F435" s="5"/>
      <c r="G435" s="5"/>
      <c r="H435" s="5"/>
      <c r="I435" s="5"/>
      <c r="J435" s="5"/>
      <c r="K435" s="5"/>
      <c r="L435" s="5"/>
    </row>
    <row r="436" spans="1:12" x14ac:dyDescent="0.25">
      <c r="A436" s="3"/>
      <c r="B436" s="4"/>
      <c r="C436" s="5"/>
      <c r="D436" s="5"/>
      <c r="E436" s="5"/>
      <c r="F436" s="5"/>
      <c r="G436" s="5"/>
      <c r="H436" s="5"/>
      <c r="I436" s="5"/>
      <c r="J436" s="5"/>
      <c r="K436" s="5"/>
      <c r="L436" s="5"/>
    </row>
    <row r="437" spans="1:12" x14ac:dyDescent="0.25">
      <c r="A437" s="3"/>
      <c r="B437" s="4"/>
      <c r="C437" s="5"/>
      <c r="D437" s="5"/>
      <c r="E437" s="5"/>
      <c r="F437" s="5"/>
      <c r="G437" s="5"/>
      <c r="H437" s="5"/>
      <c r="I437" s="5"/>
      <c r="J437" s="5"/>
      <c r="K437" s="5"/>
      <c r="L437" s="5"/>
    </row>
    <row r="438" spans="1:12" x14ac:dyDescent="0.25">
      <c r="A438" s="3"/>
      <c r="B438" s="4"/>
      <c r="C438" s="5"/>
      <c r="D438" s="5"/>
      <c r="E438" s="5"/>
      <c r="F438" s="5"/>
      <c r="G438" s="5"/>
      <c r="H438" s="5"/>
      <c r="I438" s="5"/>
      <c r="J438" s="5"/>
      <c r="K438" s="5"/>
      <c r="L438" s="5"/>
    </row>
    <row r="439" spans="1:12" x14ac:dyDescent="0.25">
      <c r="A439" s="3"/>
      <c r="B439" s="4"/>
      <c r="C439" s="5"/>
      <c r="D439" s="5"/>
      <c r="E439" s="5"/>
      <c r="F439" s="5"/>
      <c r="G439" s="5"/>
      <c r="H439" s="5"/>
      <c r="I439" s="5"/>
      <c r="J439" s="5"/>
      <c r="K439" s="5"/>
      <c r="L439" s="5"/>
    </row>
    <row r="440" spans="1:12" x14ac:dyDescent="0.25">
      <c r="A440" s="3"/>
      <c r="B440" s="4"/>
      <c r="C440" s="5"/>
      <c r="D440" s="5"/>
      <c r="E440" s="5"/>
      <c r="F440" s="5"/>
      <c r="G440" s="5"/>
      <c r="H440" s="5"/>
      <c r="I440" s="5"/>
      <c r="J440" s="5"/>
      <c r="K440" s="5"/>
      <c r="L440" s="5"/>
    </row>
    <row r="441" spans="1:12" x14ac:dyDescent="0.25">
      <c r="A441" s="3"/>
      <c r="B441" s="4"/>
      <c r="C441" s="5"/>
      <c r="D441" s="5"/>
      <c r="E441" s="5"/>
      <c r="F441" s="5"/>
      <c r="G441" s="5"/>
      <c r="H441" s="5"/>
      <c r="I441" s="5"/>
      <c r="J441" s="5"/>
      <c r="K441" s="5"/>
      <c r="L441" s="5"/>
    </row>
    <row r="442" spans="1:12" x14ac:dyDescent="0.25">
      <c r="A442" s="3"/>
      <c r="B442" s="4"/>
      <c r="C442" s="5"/>
      <c r="D442" s="5"/>
      <c r="E442" s="5"/>
      <c r="F442" s="5"/>
      <c r="G442" s="5"/>
      <c r="H442" s="5"/>
      <c r="I442" s="5"/>
      <c r="J442" s="5"/>
      <c r="K442" s="5"/>
      <c r="L442" s="5"/>
    </row>
    <row r="443" spans="1:12" x14ac:dyDescent="0.25">
      <c r="A443" s="3"/>
      <c r="B443" s="4"/>
      <c r="C443" s="5"/>
      <c r="D443" s="5"/>
      <c r="E443" s="5"/>
      <c r="F443" s="5"/>
      <c r="G443" s="5"/>
      <c r="H443" s="5"/>
      <c r="I443" s="5"/>
      <c r="J443" s="5"/>
      <c r="K443" s="5"/>
      <c r="L443" s="5"/>
    </row>
    <row r="444" spans="1:12" x14ac:dyDescent="0.25">
      <c r="A444" s="3"/>
      <c r="B444" s="4"/>
      <c r="C444" s="5"/>
      <c r="D444" s="5"/>
      <c r="E444" s="5"/>
      <c r="F444" s="5"/>
      <c r="G444" s="5"/>
      <c r="H444" s="5"/>
      <c r="I444" s="5"/>
      <c r="J444" s="5"/>
      <c r="K444" s="5"/>
      <c r="L444" s="5"/>
    </row>
    <row r="445" spans="1:12" x14ac:dyDescent="0.25">
      <c r="A445" s="3"/>
      <c r="B445" s="4"/>
      <c r="C445" s="5"/>
      <c r="D445" s="5"/>
      <c r="E445" s="5"/>
      <c r="F445" s="5"/>
      <c r="G445" s="5"/>
      <c r="H445" s="5"/>
      <c r="I445" s="5"/>
      <c r="J445" s="5"/>
      <c r="K445" s="5"/>
      <c r="L445" s="5"/>
    </row>
    <row r="446" spans="1:12" x14ac:dyDescent="0.25">
      <c r="A446" s="3"/>
      <c r="B446" s="4"/>
      <c r="C446" s="5"/>
      <c r="D446" s="5"/>
      <c r="E446" s="5"/>
      <c r="F446" s="5"/>
      <c r="G446" s="5"/>
      <c r="H446" s="5"/>
      <c r="I446" s="5"/>
      <c r="J446" s="5"/>
      <c r="K446" s="5"/>
      <c r="L446" s="5"/>
    </row>
    <row r="447" spans="1:12" x14ac:dyDescent="0.25">
      <c r="A447" s="3"/>
      <c r="B447" s="4"/>
      <c r="C447" s="5"/>
      <c r="D447" s="5"/>
      <c r="E447" s="5"/>
      <c r="F447" s="5"/>
      <c r="G447" s="5"/>
      <c r="H447" s="5"/>
      <c r="I447" s="5"/>
      <c r="J447" s="5"/>
      <c r="K447" s="5"/>
      <c r="L447" s="5"/>
    </row>
    <row r="448" spans="1:12" x14ac:dyDescent="0.25">
      <c r="A448" s="3"/>
      <c r="B448" s="4"/>
      <c r="C448" s="5"/>
      <c r="D448" s="5"/>
      <c r="E448" s="5"/>
      <c r="F448" s="5"/>
      <c r="G448" s="5"/>
      <c r="H448" s="5"/>
      <c r="I448" s="5"/>
      <c r="J448" s="5"/>
      <c r="K448" s="5"/>
      <c r="L448" s="5"/>
    </row>
    <row r="449" spans="1:12" x14ac:dyDescent="0.25">
      <c r="A449" s="3"/>
      <c r="B449" s="4"/>
      <c r="C449" s="5"/>
      <c r="D449" s="5"/>
      <c r="E449" s="5"/>
      <c r="F449" s="5"/>
      <c r="G449" s="5"/>
      <c r="H449" s="5"/>
      <c r="I449" s="5"/>
      <c r="J449" s="5"/>
      <c r="K449" s="5"/>
      <c r="L449" s="5"/>
    </row>
    <row r="450" spans="1:12" x14ac:dyDescent="0.25">
      <c r="A450" s="3"/>
      <c r="B450" s="4"/>
      <c r="C450" s="5"/>
      <c r="D450" s="5"/>
      <c r="E450" s="5"/>
      <c r="F450" s="5"/>
      <c r="G450" s="5"/>
      <c r="H450" s="5"/>
      <c r="I450" s="5"/>
      <c r="J450" s="5"/>
      <c r="K450" s="5"/>
      <c r="L450" s="5"/>
    </row>
    <row r="451" spans="1:12" x14ac:dyDescent="0.25">
      <c r="A451" s="3"/>
      <c r="B451" s="4"/>
      <c r="C451" s="5"/>
      <c r="D451" s="5"/>
      <c r="E451" s="5"/>
      <c r="F451" s="5"/>
      <c r="G451" s="5"/>
      <c r="H451" s="5"/>
      <c r="I451" s="5"/>
      <c r="J451" s="5"/>
      <c r="K451" s="5"/>
      <c r="L451" s="5"/>
    </row>
    <row r="452" spans="1:12" x14ac:dyDescent="0.25">
      <c r="A452" s="3"/>
      <c r="B452" s="4"/>
      <c r="C452" s="5"/>
      <c r="D452" s="5"/>
      <c r="E452" s="5"/>
      <c r="F452" s="5"/>
      <c r="G452" s="5"/>
      <c r="H452" s="5"/>
      <c r="I452" s="5"/>
      <c r="J452" s="5"/>
      <c r="K452" s="5"/>
      <c r="L452" s="5"/>
    </row>
    <row r="453" spans="1:12" x14ac:dyDescent="0.25">
      <c r="A453" s="3"/>
      <c r="B453" s="4"/>
      <c r="C453" s="5"/>
      <c r="D453" s="5"/>
      <c r="E453" s="5"/>
      <c r="F453" s="5"/>
      <c r="G453" s="5"/>
      <c r="H453" s="5"/>
      <c r="I453" s="5"/>
      <c r="J453" s="5"/>
      <c r="K453" s="5"/>
      <c r="L453" s="5"/>
    </row>
    <row r="454" spans="1:12" x14ac:dyDescent="0.25">
      <c r="A454" s="3"/>
      <c r="B454" s="4"/>
      <c r="C454" s="5"/>
      <c r="D454" s="5"/>
      <c r="E454" s="5"/>
      <c r="F454" s="5"/>
      <c r="G454" s="5"/>
      <c r="H454" s="5"/>
      <c r="I454" s="5"/>
      <c r="J454" s="5"/>
      <c r="K454" s="5"/>
      <c r="L454" s="5"/>
    </row>
    <row r="455" spans="1:12" x14ac:dyDescent="0.25">
      <c r="A455" s="3"/>
      <c r="B455" s="4"/>
      <c r="C455" s="5"/>
      <c r="D455" s="5"/>
      <c r="E455" s="5"/>
      <c r="F455" s="5"/>
      <c r="G455" s="5"/>
      <c r="H455" s="5"/>
      <c r="I455" s="5"/>
      <c r="J455" s="5"/>
      <c r="K455" s="5"/>
      <c r="L455" s="5"/>
    </row>
    <row r="456" spans="1:12" x14ac:dyDescent="0.25">
      <c r="A456" s="3"/>
      <c r="B456" s="4"/>
      <c r="C456" s="5"/>
      <c r="D456" s="5"/>
      <c r="E456" s="5"/>
      <c r="F456" s="5"/>
      <c r="G456" s="5"/>
      <c r="H456" s="5"/>
      <c r="I456" s="5"/>
      <c r="J456" s="5"/>
      <c r="K456" s="5"/>
      <c r="L456" s="5"/>
    </row>
    <row r="457" spans="1:12" x14ac:dyDescent="0.25">
      <c r="A457" s="3"/>
      <c r="B457" s="4"/>
      <c r="C457" s="5"/>
      <c r="D457" s="5"/>
      <c r="E457" s="5"/>
      <c r="F457" s="5"/>
      <c r="G457" s="5"/>
      <c r="H457" s="5"/>
      <c r="I457" s="5"/>
      <c r="J457" s="5"/>
      <c r="K457" s="5"/>
      <c r="L457" s="5"/>
    </row>
    <row r="458" spans="1:12" x14ac:dyDescent="0.25">
      <c r="A458" s="3"/>
      <c r="B458" s="4"/>
      <c r="C458" s="5"/>
      <c r="D458" s="5"/>
      <c r="E458" s="5"/>
      <c r="F458" s="5"/>
      <c r="G458" s="5"/>
      <c r="H458" s="5"/>
      <c r="I458" s="5"/>
      <c r="J458" s="5"/>
      <c r="K458" s="5"/>
      <c r="L458" s="5"/>
    </row>
    <row r="459" spans="1:12" x14ac:dyDescent="0.25">
      <c r="A459" s="3"/>
      <c r="B459" s="4"/>
      <c r="C459" s="5"/>
      <c r="D459" s="5"/>
      <c r="E459" s="5"/>
      <c r="F459" s="5"/>
      <c r="G459" s="5"/>
      <c r="H459" s="5"/>
      <c r="I459" s="5"/>
      <c r="J459" s="5"/>
      <c r="K459" s="5"/>
      <c r="L459" s="5"/>
    </row>
    <row r="460" spans="1:12" x14ac:dyDescent="0.25">
      <c r="A460" s="3"/>
      <c r="B460" s="4"/>
      <c r="C460" s="5"/>
      <c r="D460" s="5"/>
      <c r="E460" s="5"/>
      <c r="F460" s="5"/>
      <c r="G460" s="5"/>
      <c r="H460" s="5"/>
      <c r="I460" s="5"/>
      <c r="J460" s="5"/>
      <c r="K460" s="5"/>
      <c r="L460" s="5"/>
    </row>
    <row r="461" spans="1:12" x14ac:dyDescent="0.25">
      <c r="A461" s="3"/>
      <c r="B461" s="4"/>
      <c r="C461" s="5"/>
      <c r="D461" s="5"/>
      <c r="E461" s="5"/>
      <c r="F461" s="5"/>
      <c r="G461" s="5"/>
      <c r="H461" s="5"/>
      <c r="I461" s="5"/>
      <c r="J461" s="5"/>
      <c r="K461" s="5"/>
      <c r="L461" s="5"/>
    </row>
    <row r="462" spans="1:12" x14ac:dyDescent="0.25">
      <c r="A462" s="3"/>
      <c r="B462" s="4"/>
      <c r="C462" s="5"/>
      <c r="D462" s="5"/>
      <c r="E462" s="5"/>
      <c r="F462" s="5"/>
      <c r="G462" s="5"/>
      <c r="H462" s="5"/>
      <c r="I462" s="5"/>
      <c r="J462" s="5"/>
      <c r="K462" s="5"/>
      <c r="L462" s="5"/>
    </row>
    <row r="463" spans="1:12" x14ac:dyDescent="0.25">
      <c r="A463" s="3"/>
      <c r="B463" s="4"/>
      <c r="C463" s="5"/>
      <c r="D463" s="5"/>
      <c r="E463" s="5"/>
      <c r="F463" s="5"/>
      <c r="G463" s="5"/>
      <c r="H463" s="5"/>
      <c r="I463" s="5"/>
      <c r="J463" s="5"/>
      <c r="K463" s="5"/>
      <c r="L463" s="5"/>
    </row>
    <row r="464" spans="1:12" x14ac:dyDescent="0.25">
      <c r="A464" s="3"/>
      <c r="B464" s="4"/>
      <c r="C464" s="5"/>
      <c r="D464" s="5"/>
      <c r="E464" s="5"/>
      <c r="F464" s="5"/>
      <c r="G464" s="5"/>
      <c r="H464" s="5"/>
      <c r="I464" s="5"/>
      <c r="J464" s="5"/>
      <c r="K464" s="5"/>
      <c r="L464" s="5"/>
    </row>
    <row r="465" spans="1:12" x14ac:dyDescent="0.25">
      <c r="A465" s="3"/>
      <c r="B465" s="4"/>
      <c r="C465" s="5"/>
      <c r="D465" s="5"/>
      <c r="E465" s="5"/>
      <c r="F465" s="5"/>
      <c r="G465" s="5"/>
      <c r="H465" s="5"/>
      <c r="I465" s="5"/>
      <c r="J465" s="5"/>
      <c r="K465" s="5"/>
      <c r="L465" s="5"/>
    </row>
    <row r="466" spans="1:12" x14ac:dyDescent="0.25">
      <c r="A466" s="3"/>
      <c r="B466" s="4"/>
      <c r="C466" s="5"/>
      <c r="D466" s="5"/>
      <c r="E466" s="5"/>
      <c r="F466" s="5"/>
      <c r="G466" s="5"/>
      <c r="H466" s="5"/>
      <c r="I466" s="5"/>
      <c r="J466" s="5"/>
      <c r="K466" s="5"/>
      <c r="L466" s="5"/>
    </row>
    <row r="467" spans="1:12" x14ac:dyDescent="0.25">
      <c r="A467" s="3"/>
      <c r="B467" s="4"/>
      <c r="C467" s="5"/>
      <c r="D467" s="5"/>
      <c r="E467" s="5"/>
      <c r="F467" s="5"/>
      <c r="G467" s="5"/>
      <c r="H467" s="5"/>
      <c r="I467" s="5"/>
      <c r="J467" s="5"/>
      <c r="K467" s="5"/>
      <c r="L467" s="5"/>
    </row>
    <row r="468" spans="1:12" x14ac:dyDescent="0.25">
      <c r="A468" s="3"/>
      <c r="B468" s="4"/>
      <c r="C468" s="5"/>
      <c r="D468" s="5"/>
      <c r="E468" s="5"/>
      <c r="F468" s="5"/>
      <c r="G468" s="5"/>
      <c r="H468" s="5"/>
      <c r="I468" s="5"/>
      <c r="J468" s="5"/>
      <c r="K468" s="5"/>
      <c r="L468" s="5"/>
    </row>
    <row r="469" spans="1:12" x14ac:dyDescent="0.25">
      <c r="A469" s="3"/>
      <c r="B469" s="4"/>
      <c r="C469" s="5"/>
      <c r="D469" s="5"/>
      <c r="E469" s="5"/>
      <c r="F469" s="5"/>
      <c r="G469" s="5"/>
      <c r="H469" s="5"/>
      <c r="I469" s="5"/>
      <c r="J469" s="5"/>
      <c r="K469" s="5"/>
      <c r="L469" s="5"/>
    </row>
    <row r="470" spans="1:12" x14ac:dyDescent="0.25">
      <c r="A470" s="3"/>
      <c r="B470" s="4"/>
      <c r="C470" s="5"/>
      <c r="D470" s="5"/>
      <c r="E470" s="5"/>
      <c r="F470" s="5"/>
      <c r="G470" s="5"/>
      <c r="H470" s="5"/>
      <c r="I470" s="5"/>
      <c r="J470" s="5"/>
      <c r="K470" s="5"/>
      <c r="L470" s="5"/>
    </row>
    <row r="471" spans="1:12" x14ac:dyDescent="0.25">
      <c r="A471" s="3"/>
      <c r="B471" s="4"/>
      <c r="C471" s="5"/>
      <c r="D471" s="5"/>
      <c r="E471" s="5"/>
      <c r="F471" s="5"/>
      <c r="G471" s="5"/>
      <c r="H471" s="5"/>
      <c r="I471" s="5"/>
      <c r="J471" s="5"/>
      <c r="K471" s="5"/>
      <c r="L471" s="5"/>
    </row>
    <row r="472" spans="1:12" x14ac:dyDescent="0.25">
      <c r="A472" s="3"/>
      <c r="B472" s="4"/>
      <c r="C472" s="5"/>
      <c r="D472" s="5"/>
      <c r="E472" s="5"/>
      <c r="F472" s="5"/>
      <c r="G472" s="5"/>
      <c r="H472" s="5"/>
      <c r="I472" s="5"/>
      <c r="J472" s="5"/>
      <c r="K472" s="5"/>
      <c r="L472" s="5"/>
    </row>
    <row r="473" spans="1:12" x14ac:dyDescent="0.25">
      <c r="A473" s="3"/>
      <c r="B473" s="4"/>
      <c r="C473" s="5"/>
      <c r="D473" s="5"/>
      <c r="E473" s="5"/>
      <c r="F473" s="5"/>
      <c r="G473" s="5"/>
      <c r="H473" s="5"/>
      <c r="I473" s="5"/>
      <c r="J473" s="5"/>
      <c r="K473" s="5"/>
      <c r="L473" s="5"/>
    </row>
    <row r="474" spans="1:12" x14ac:dyDescent="0.25">
      <c r="A474" s="3"/>
      <c r="B474" s="4"/>
      <c r="C474" s="5"/>
      <c r="D474" s="5"/>
      <c r="E474" s="5"/>
      <c r="F474" s="5"/>
      <c r="G474" s="5"/>
      <c r="H474" s="5"/>
      <c r="I474" s="5"/>
      <c r="J474" s="5"/>
      <c r="K474" s="5"/>
      <c r="L474" s="5"/>
    </row>
    <row r="475" spans="1:12" x14ac:dyDescent="0.25">
      <c r="A475" s="3"/>
      <c r="B475" s="4"/>
      <c r="C475" s="5"/>
      <c r="D475" s="5"/>
      <c r="E475" s="5"/>
      <c r="F475" s="5"/>
      <c r="G475" s="5"/>
      <c r="H475" s="5"/>
      <c r="I475" s="5"/>
      <c r="J475" s="5"/>
      <c r="K475" s="5"/>
      <c r="L475" s="5"/>
    </row>
    <row r="476" spans="1:12" x14ac:dyDescent="0.25">
      <c r="A476" s="3"/>
      <c r="B476" s="4"/>
      <c r="C476" s="5"/>
      <c r="D476" s="5"/>
      <c r="E476" s="5"/>
      <c r="F476" s="5"/>
      <c r="G476" s="5"/>
      <c r="H476" s="5"/>
      <c r="I476" s="5"/>
      <c r="J476" s="5"/>
      <c r="K476" s="5"/>
      <c r="L476" s="5"/>
    </row>
    <row r="477" spans="1:12" x14ac:dyDescent="0.25">
      <c r="A477" s="3"/>
      <c r="B477" s="4"/>
      <c r="C477" s="5"/>
      <c r="D477" s="5"/>
      <c r="E477" s="5"/>
      <c r="F477" s="5"/>
      <c r="G477" s="5"/>
      <c r="H477" s="5"/>
      <c r="I477" s="5"/>
      <c r="J477" s="5"/>
      <c r="K477" s="5"/>
      <c r="L477" s="5"/>
    </row>
    <row r="478" spans="1:12" x14ac:dyDescent="0.25">
      <c r="A478" s="3"/>
      <c r="B478" s="4"/>
      <c r="C478" s="5"/>
      <c r="D478" s="5"/>
      <c r="E478" s="5"/>
      <c r="F478" s="5"/>
      <c r="G478" s="5"/>
      <c r="H478" s="5"/>
      <c r="I478" s="5"/>
      <c r="J478" s="5"/>
      <c r="K478" s="5"/>
      <c r="L478" s="5"/>
    </row>
    <row r="479" spans="1:12" x14ac:dyDescent="0.25">
      <c r="A479" s="3"/>
      <c r="B479" s="4"/>
      <c r="C479" s="5"/>
      <c r="D479" s="5"/>
      <c r="E479" s="5"/>
      <c r="F479" s="5"/>
      <c r="G479" s="5"/>
      <c r="H479" s="5"/>
      <c r="I479" s="5"/>
      <c r="J479" s="5"/>
      <c r="K479" s="5"/>
      <c r="L479" s="5"/>
    </row>
    <row r="480" spans="1:12" x14ac:dyDescent="0.25">
      <c r="A480" s="3"/>
      <c r="B480" s="4"/>
      <c r="C480" s="5"/>
      <c r="D480" s="5"/>
      <c r="E480" s="5"/>
      <c r="F480" s="5"/>
      <c r="G480" s="5"/>
      <c r="H480" s="5"/>
      <c r="I480" s="5"/>
      <c r="J480" s="5"/>
      <c r="K480" s="5"/>
      <c r="L480" s="5"/>
    </row>
    <row r="481" spans="1:12" x14ac:dyDescent="0.25">
      <c r="A481" s="3"/>
      <c r="B481" s="4"/>
      <c r="C481" s="5"/>
      <c r="D481" s="5"/>
      <c r="E481" s="5"/>
      <c r="F481" s="5"/>
      <c r="G481" s="5"/>
      <c r="H481" s="5"/>
      <c r="I481" s="5"/>
      <c r="J481" s="5"/>
      <c r="K481" s="5"/>
      <c r="L481" s="5"/>
    </row>
    <row r="482" spans="1:12" x14ac:dyDescent="0.25">
      <c r="A482" s="3"/>
      <c r="B482" s="4"/>
      <c r="C482" s="5"/>
      <c r="D482" s="5"/>
      <c r="E482" s="5"/>
      <c r="F482" s="5"/>
      <c r="G482" s="5"/>
      <c r="H482" s="5"/>
      <c r="I482" s="5"/>
      <c r="J482" s="5"/>
      <c r="K482" s="5"/>
      <c r="L482" s="5"/>
    </row>
    <row r="483" spans="1:12" x14ac:dyDescent="0.25">
      <c r="A483" s="3"/>
      <c r="B483" s="4"/>
      <c r="C483" s="5"/>
      <c r="D483" s="5"/>
      <c r="E483" s="5"/>
      <c r="F483" s="5"/>
      <c r="G483" s="5"/>
      <c r="H483" s="5"/>
      <c r="I483" s="5"/>
      <c r="J483" s="5"/>
      <c r="K483" s="5"/>
      <c r="L483" s="5"/>
    </row>
    <row r="484" spans="1:12" x14ac:dyDescent="0.25">
      <c r="A484" s="3"/>
      <c r="B484" s="4"/>
      <c r="C484" s="5"/>
      <c r="D484" s="5"/>
      <c r="E484" s="5"/>
      <c r="F484" s="5"/>
      <c r="G484" s="5"/>
      <c r="H484" s="5"/>
      <c r="I484" s="5"/>
      <c r="J484" s="5"/>
      <c r="K484" s="5"/>
      <c r="L484" s="5"/>
    </row>
    <row r="485" spans="1:12" x14ac:dyDescent="0.25">
      <c r="A485" s="3"/>
      <c r="B485" s="4"/>
      <c r="C485" s="5"/>
      <c r="D485" s="5"/>
      <c r="E485" s="5"/>
      <c r="F485" s="5"/>
      <c r="G485" s="5"/>
      <c r="H485" s="5"/>
      <c r="I485" s="5"/>
      <c r="J485" s="5"/>
      <c r="K485" s="5"/>
      <c r="L485" s="5"/>
    </row>
    <row r="486" spans="1:12" x14ac:dyDescent="0.25">
      <c r="A486" s="3"/>
      <c r="B486" s="4"/>
      <c r="C486" s="5"/>
      <c r="D486" s="5"/>
      <c r="E486" s="5"/>
      <c r="F486" s="5"/>
      <c r="G486" s="5"/>
      <c r="H486" s="5"/>
      <c r="I486" s="5"/>
      <c r="J486" s="5"/>
      <c r="K486" s="5"/>
      <c r="L486" s="5"/>
    </row>
    <row r="487" spans="1:12" x14ac:dyDescent="0.25">
      <c r="A487" s="3"/>
      <c r="B487" s="4"/>
      <c r="C487" s="5"/>
      <c r="D487" s="5"/>
      <c r="E487" s="5"/>
      <c r="F487" s="5"/>
      <c r="G487" s="5"/>
      <c r="H487" s="5"/>
      <c r="I487" s="5"/>
      <c r="J487" s="5"/>
      <c r="K487" s="5"/>
      <c r="L487" s="5"/>
    </row>
    <row r="488" spans="1:12" x14ac:dyDescent="0.25">
      <c r="A488" s="3"/>
      <c r="B488" s="4"/>
      <c r="C488" s="5"/>
      <c r="D488" s="5"/>
      <c r="E488" s="5"/>
      <c r="F488" s="5"/>
      <c r="G488" s="5"/>
      <c r="H488" s="5"/>
      <c r="I488" s="5"/>
      <c r="J488" s="5"/>
      <c r="K488" s="5"/>
      <c r="L488" s="5"/>
    </row>
    <row r="489" spans="1:12" x14ac:dyDescent="0.25">
      <c r="A489" s="3"/>
      <c r="B489" s="4"/>
      <c r="C489" s="5"/>
      <c r="D489" s="5"/>
      <c r="E489" s="5"/>
      <c r="F489" s="5"/>
      <c r="G489" s="5"/>
      <c r="H489" s="5"/>
      <c r="I489" s="5"/>
      <c r="J489" s="5"/>
      <c r="K489" s="5"/>
      <c r="L489" s="5"/>
    </row>
    <row r="490" spans="1:12" x14ac:dyDescent="0.25">
      <c r="A490" s="3"/>
      <c r="B490" s="4"/>
      <c r="C490" s="5"/>
      <c r="D490" s="5"/>
      <c r="E490" s="5"/>
      <c r="F490" s="5"/>
      <c r="G490" s="5"/>
      <c r="H490" s="5"/>
      <c r="I490" s="5"/>
      <c r="J490" s="5"/>
      <c r="K490" s="5"/>
      <c r="L490" s="5"/>
    </row>
    <row r="491" spans="1:12" x14ac:dyDescent="0.25">
      <c r="A491" s="3"/>
      <c r="B491" s="4"/>
      <c r="C491" s="5"/>
      <c r="D491" s="5"/>
      <c r="E491" s="5"/>
      <c r="F491" s="5"/>
      <c r="G491" s="5"/>
      <c r="H491" s="5"/>
      <c r="I491" s="5"/>
      <c r="J491" s="5"/>
      <c r="K491" s="5"/>
      <c r="L491" s="5"/>
    </row>
    <row r="492" spans="1:12" x14ac:dyDescent="0.25">
      <c r="A492" s="3"/>
      <c r="B492" s="4"/>
      <c r="C492" s="5"/>
      <c r="D492" s="5"/>
      <c r="E492" s="5"/>
      <c r="F492" s="5"/>
      <c r="G492" s="5"/>
      <c r="H492" s="5"/>
      <c r="I492" s="5"/>
      <c r="J492" s="5"/>
      <c r="K492" s="5"/>
      <c r="L492" s="5"/>
    </row>
    <row r="493" spans="1:12" x14ac:dyDescent="0.25">
      <c r="A493" s="3"/>
      <c r="B493" s="4"/>
      <c r="C493" s="5"/>
      <c r="D493" s="5"/>
      <c r="E493" s="5"/>
      <c r="F493" s="5"/>
      <c r="G493" s="5"/>
      <c r="H493" s="5"/>
      <c r="I493" s="5"/>
      <c r="J493" s="5"/>
      <c r="K493" s="5"/>
      <c r="L493" s="5"/>
    </row>
    <row r="494" spans="1:12" x14ac:dyDescent="0.25">
      <c r="A494" s="3"/>
      <c r="B494" s="4"/>
      <c r="C494" s="5"/>
      <c r="D494" s="5"/>
      <c r="E494" s="5"/>
      <c r="F494" s="5"/>
      <c r="G494" s="5"/>
      <c r="H494" s="5"/>
      <c r="I494" s="5"/>
      <c r="J494" s="5"/>
      <c r="K494" s="5"/>
      <c r="L494" s="5"/>
    </row>
    <row r="495" spans="1:12" x14ac:dyDescent="0.25">
      <c r="A495" s="3"/>
      <c r="B495" s="4"/>
      <c r="C495" s="5"/>
      <c r="D495" s="5"/>
      <c r="E495" s="5"/>
      <c r="F495" s="5"/>
      <c r="G495" s="5"/>
      <c r="H495" s="5"/>
      <c r="I495" s="5"/>
      <c r="J495" s="5"/>
      <c r="K495" s="5"/>
      <c r="L495" s="5"/>
    </row>
  </sheetData>
  <mergeCells count="33">
    <mergeCell ref="A20:M20"/>
    <mergeCell ref="A32:A36"/>
    <mergeCell ref="A51:A52"/>
    <mergeCell ref="A21:A25"/>
    <mergeCell ref="A26:A31"/>
    <mergeCell ref="A37:L37"/>
    <mergeCell ref="A38:A39"/>
    <mergeCell ref="A40:A42"/>
    <mergeCell ref="A43:A44"/>
    <mergeCell ref="A45:A47"/>
    <mergeCell ref="A48:L48"/>
    <mergeCell ref="A13:L13"/>
    <mergeCell ref="A17:A19"/>
    <mergeCell ref="A14:A16"/>
    <mergeCell ref="B2:F2"/>
    <mergeCell ref="D4:F4"/>
    <mergeCell ref="A6:A7"/>
    <mergeCell ref="B6:B7"/>
    <mergeCell ref="C6:C7"/>
    <mergeCell ref="D6:E6"/>
    <mergeCell ref="F6:G6"/>
    <mergeCell ref="H6:I6"/>
    <mergeCell ref="J6:K6"/>
    <mergeCell ref="L6:L7"/>
    <mergeCell ref="A9:L9"/>
    <mergeCell ref="A10:A12"/>
    <mergeCell ref="A53:A55"/>
    <mergeCell ref="A56:A57"/>
    <mergeCell ref="A70:A72"/>
    <mergeCell ref="A65:A69"/>
    <mergeCell ref="A49:A50"/>
    <mergeCell ref="A58:A60"/>
    <mergeCell ref="A61:A64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451"/>
  <sheetViews>
    <sheetView topLeftCell="A48" zoomScaleNormal="100" workbookViewId="0">
      <selection activeCell="F39" sqref="F39:L72"/>
    </sheetView>
  </sheetViews>
  <sheetFormatPr defaultRowHeight="15" x14ac:dyDescent="0.25"/>
  <cols>
    <col min="1" max="1" width="4" style="9" customWidth="1"/>
    <col min="2" max="2" width="48" style="10" customWidth="1"/>
    <col min="3" max="3" width="9.140625" style="55"/>
    <col min="4" max="4" width="10.42578125" style="55" customWidth="1"/>
    <col min="5" max="11" width="9.140625" style="55"/>
    <col min="12" max="12" width="18.42578125" style="55" customWidth="1"/>
    <col min="13" max="16384" width="9.140625" style="9"/>
  </cols>
  <sheetData>
    <row r="2" spans="1:12" ht="65.25" customHeight="1" x14ac:dyDescent="0.25">
      <c r="B2" s="121" t="s">
        <v>195</v>
      </c>
      <c r="C2" s="121"/>
      <c r="D2" s="121"/>
      <c r="E2" s="121"/>
    </row>
    <row r="4" spans="1:12" x14ac:dyDescent="0.25">
      <c r="D4" s="122" t="s">
        <v>12</v>
      </c>
      <c r="E4" s="122"/>
      <c r="F4" s="122"/>
    </row>
    <row r="6" spans="1:12" ht="50.25" customHeight="1" x14ac:dyDescent="0.25">
      <c r="A6" s="110" t="s">
        <v>9</v>
      </c>
      <c r="B6" s="106" t="s">
        <v>0</v>
      </c>
      <c r="C6" s="106" t="s">
        <v>1</v>
      </c>
      <c r="D6" s="108" t="s">
        <v>2</v>
      </c>
      <c r="E6" s="109"/>
      <c r="F6" s="108" t="s">
        <v>5</v>
      </c>
      <c r="G6" s="109"/>
      <c r="H6" s="108" t="s">
        <v>8</v>
      </c>
      <c r="I6" s="109"/>
      <c r="J6" s="104" t="s">
        <v>10</v>
      </c>
      <c r="K6" s="105"/>
      <c r="L6" s="106" t="s">
        <v>7</v>
      </c>
    </row>
    <row r="7" spans="1:12" ht="80.25" customHeight="1" x14ac:dyDescent="0.25">
      <c r="A7" s="110"/>
      <c r="B7" s="107"/>
      <c r="C7" s="107"/>
      <c r="D7" s="1" t="s">
        <v>3</v>
      </c>
      <c r="E7" s="1" t="s">
        <v>4</v>
      </c>
      <c r="F7" s="1" t="s">
        <v>6</v>
      </c>
      <c r="G7" s="2" t="s">
        <v>7</v>
      </c>
      <c r="H7" s="1" t="s">
        <v>6</v>
      </c>
      <c r="I7" s="2" t="s">
        <v>7</v>
      </c>
      <c r="J7" s="1" t="s">
        <v>6</v>
      </c>
      <c r="K7" s="2" t="s">
        <v>7</v>
      </c>
      <c r="L7" s="107"/>
    </row>
    <row r="8" spans="1:12" x14ac:dyDescent="0.25">
      <c r="A8" s="54">
        <v>1</v>
      </c>
      <c r="B8" s="54">
        <v>2</v>
      </c>
      <c r="C8" s="54">
        <v>3</v>
      </c>
      <c r="D8" s="54">
        <v>4</v>
      </c>
      <c r="E8" s="54">
        <v>5</v>
      </c>
      <c r="F8" s="54">
        <v>6</v>
      </c>
      <c r="G8" s="54">
        <v>7</v>
      </c>
      <c r="H8" s="54">
        <v>8</v>
      </c>
      <c r="I8" s="54">
        <v>9</v>
      </c>
      <c r="J8" s="54">
        <v>10</v>
      </c>
      <c r="K8" s="54">
        <v>11</v>
      </c>
      <c r="L8" s="54">
        <v>12</v>
      </c>
    </row>
    <row r="9" spans="1:12" x14ac:dyDescent="0.25">
      <c r="A9" s="111" t="s">
        <v>40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</row>
    <row r="10" spans="1:12" x14ac:dyDescent="0.25">
      <c r="A10" s="128">
        <v>1</v>
      </c>
      <c r="B10" s="56" t="s">
        <v>94</v>
      </c>
      <c r="C10" s="58" t="s">
        <v>19</v>
      </c>
      <c r="D10" s="58"/>
      <c r="E10" s="58">
        <v>23</v>
      </c>
      <c r="F10" s="61"/>
      <c r="G10" s="2"/>
      <c r="H10" s="2"/>
      <c r="I10" s="2"/>
      <c r="J10" s="2"/>
      <c r="K10" s="2"/>
      <c r="L10" s="2"/>
    </row>
    <row r="11" spans="1:12" x14ac:dyDescent="0.25">
      <c r="A11" s="129"/>
      <c r="B11" s="60" t="s">
        <v>15</v>
      </c>
      <c r="C11" s="2" t="s">
        <v>16</v>
      </c>
      <c r="D11" s="2">
        <v>1</v>
      </c>
      <c r="E11" s="2">
        <f>E10*D11</f>
        <v>23</v>
      </c>
      <c r="F11" s="2"/>
      <c r="G11" s="2"/>
      <c r="H11" s="2"/>
      <c r="I11" s="2"/>
      <c r="J11" s="2"/>
      <c r="K11" s="2"/>
      <c r="L11" s="2"/>
    </row>
    <row r="12" spans="1:12" x14ac:dyDescent="0.25">
      <c r="A12" s="129"/>
      <c r="B12" s="60" t="s">
        <v>95</v>
      </c>
      <c r="C12" s="2" t="s">
        <v>19</v>
      </c>
      <c r="D12" s="2">
        <v>1.02</v>
      </c>
      <c r="E12" s="2">
        <f>E10*D12</f>
        <v>23.46</v>
      </c>
      <c r="F12" s="61"/>
      <c r="G12" s="2"/>
      <c r="H12" s="2"/>
      <c r="I12" s="2"/>
      <c r="J12" s="2"/>
      <c r="K12" s="2"/>
      <c r="L12" s="2"/>
    </row>
    <row r="13" spans="1:12" x14ac:dyDescent="0.25">
      <c r="A13" s="130"/>
      <c r="B13" s="60" t="s">
        <v>45</v>
      </c>
      <c r="C13" s="2" t="s">
        <v>16</v>
      </c>
      <c r="D13" s="2">
        <v>0.25</v>
      </c>
      <c r="E13" s="2">
        <f>E10*D13</f>
        <v>5.75</v>
      </c>
      <c r="F13" s="61"/>
      <c r="G13" s="2"/>
      <c r="H13" s="2"/>
      <c r="I13" s="2"/>
      <c r="J13" s="2"/>
      <c r="K13" s="2"/>
      <c r="L13" s="2"/>
    </row>
    <row r="14" spans="1:12" x14ac:dyDescent="0.25">
      <c r="A14" s="128">
        <v>2</v>
      </c>
      <c r="B14" s="56" t="s">
        <v>153</v>
      </c>
      <c r="C14" s="58" t="s">
        <v>19</v>
      </c>
      <c r="D14" s="58"/>
      <c r="E14" s="58">
        <v>5</v>
      </c>
      <c r="F14" s="58"/>
      <c r="G14" s="58"/>
      <c r="H14" s="58"/>
      <c r="I14" s="58"/>
      <c r="J14" s="58"/>
      <c r="K14" s="58"/>
      <c r="L14" s="58"/>
    </row>
    <row r="15" spans="1:12" x14ac:dyDescent="0.25">
      <c r="A15" s="129"/>
      <c r="B15" s="60" t="s">
        <v>15</v>
      </c>
      <c r="C15" s="2" t="s">
        <v>16</v>
      </c>
      <c r="D15" s="2">
        <v>1</v>
      </c>
      <c r="E15" s="2">
        <f>E14*D15</f>
        <v>5</v>
      </c>
      <c r="F15" s="2"/>
      <c r="G15" s="2"/>
      <c r="H15" s="2"/>
      <c r="I15" s="2"/>
      <c r="J15" s="2"/>
      <c r="K15" s="2"/>
      <c r="L15" s="2"/>
    </row>
    <row r="16" spans="1:12" x14ac:dyDescent="0.25">
      <c r="A16" s="129"/>
      <c r="B16" s="60" t="s">
        <v>154</v>
      </c>
      <c r="C16" s="2" t="s">
        <v>19</v>
      </c>
      <c r="D16" s="2">
        <v>1.02</v>
      </c>
      <c r="E16" s="2">
        <f>E14*D16</f>
        <v>5.0999999999999996</v>
      </c>
      <c r="F16" s="61"/>
      <c r="G16" s="2"/>
      <c r="H16" s="2"/>
      <c r="I16" s="2"/>
      <c r="J16" s="2"/>
      <c r="K16" s="2"/>
      <c r="L16" s="2"/>
    </row>
    <row r="17" spans="1:12" x14ac:dyDescent="0.25">
      <c r="A17" s="130"/>
      <c r="B17" s="60" t="s">
        <v>45</v>
      </c>
      <c r="C17" s="2" t="s">
        <v>16</v>
      </c>
      <c r="D17" s="2">
        <v>0.25</v>
      </c>
      <c r="E17" s="2">
        <f>E14*D17</f>
        <v>1.25</v>
      </c>
      <c r="F17" s="61"/>
      <c r="G17" s="2"/>
      <c r="H17" s="2"/>
      <c r="I17" s="2"/>
      <c r="J17" s="2"/>
      <c r="K17" s="2"/>
      <c r="L17" s="2"/>
    </row>
    <row r="18" spans="1:12" x14ac:dyDescent="0.25">
      <c r="A18" s="117">
        <v>3</v>
      </c>
      <c r="B18" s="73" t="s">
        <v>41</v>
      </c>
      <c r="C18" s="58" t="s">
        <v>19</v>
      </c>
      <c r="D18" s="58"/>
      <c r="E18" s="58">
        <v>20</v>
      </c>
      <c r="F18" s="59"/>
      <c r="G18" s="58"/>
      <c r="H18" s="58"/>
      <c r="I18" s="58"/>
      <c r="J18" s="58"/>
      <c r="K18" s="58"/>
      <c r="L18" s="58"/>
    </row>
    <row r="19" spans="1:12" x14ac:dyDescent="0.25">
      <c r="A19" s="118"/>
      <c r="B19" s="60" t="s">
        <v>15</v>
      </c>
      <c r="C19" s="2" t="s">
        <v>16</v>
      </c>
      <c r="D19" s="2">
        <v>1</v>
      </c>
      <c r="E19" s="2">
        <f>E18*D19</f>
        <v>20</v>
      </c>
      <c r="F19" s="2"/>
      <c r="G19" s="2"/>
      <c r="H19" s="2"/>
      <c r="I19" s="2"/>
      <c r="J19" s="2"/>
      <c r="K19" s="2"/>
      <c r="L19" s="2"/>
    </row>
    <row r="20" spans="1:12" x14ac:dyDescent="0.25">
      <c r="A20" s="118"/>
      <c r="B20" s="60" t="s">
        <v>60</v>
      </c>
      <c r="C20" s="2" t="s">
        <v>19</v>
      </c>
      <c r="D20" s="2">
        <v>1.02</v>
      </c>
      <c r="E20" s="2">
        <f>E18*D20</f>
        <v>20.399999999999999</v>
      </c>
      <c r="F20" s="61"/>
      <c r="G20" s="2"/>
      <c r="H20" s="2"/>
      <c r="I20" s="2"/>
      <c r="J20" s="2"/>
      <c r="K20" s="2"/>
      <c r="L20" s="2"/>
    </row>
    <row r="21" spans="1:12" x14ac:dyDescent="0.25">
      <c r="A21" s="123"/>
      <c r="B21" s="60" t="s">
        <v>45</v>
      </c>
      <c r="C21" s="2" t="s">
        <v>16</v>
      </c>
      <c r="D21" s="2">
        <v>0.25</v>
      </c>
      <c r="E21" s="2">
        <f>E18*D21</f>
        <v>5</v>
      </c>
      <c r="F21" s="61"/>
      <c r="G21" s="2"/>
      <c r="H21" s="2"/>
      <c r="I21" s="2"/>
      <c r="J21" s="2"/>
      <c r="K21" s="2"/>
      <c r="L21" s="2"/>
    </row>
    <row r="22" spans="1:12" x14ac:dyDescent="0.25">
      <c r="A22" s="117">
        <v>4</v>
      </c>
      <c r="B22" s="73" t="s">
        <v>59</v>
      </c>
      <c r="C22" s="58" t="s">
        <v>19</v>
      </c>
      <c r="D22" s="58"/>
      <c r="E22" s="58">
        <v>21</v>
      </c>
      <c r="F22" s="59"/>
      <c r="G22" s="58"/>
      <c r="H22" s="58"/>
      <c r="I22" s="58"/>
      <c r="J22" s="58"/>
      <c r="K22" s="58"/>
      <c r="L22" s="58"/>
    </row>
    <row r="23" spans="1:12" x14ac:dyDescent="0.25">
      <c r="A23" s="118"/>
      <c r="B23" s="60" t="s">
        <v>15</v>
      </c>
      <c r="C23" s="2" t="s">
        <v>16</v>
      </c>
      <c r="D23" s="2">
        <v>1</v>
      </c>
      <c r="E23" s="2">
        <f>E22*D23</f>
        <v>21</v>
      </c>
      <c r="F23" s="2"/>
      <c r="G23" s="2"/>
      <c r="H23" s="2"/>
      <c r="I23" s="2"/>
      <c r="J23" s="2"/>
      <c r="K23" s="2"/>
      <c r="L23" s="2"/>
    </row>
    <row r="24" spans="1:12" x14ac:dyDescent="0.25">
      <c r="A24" s="118"/>
      <c r="B24" s="60" t="s">
        <v>60</v>
      </c>
      <c r="C24" s="2" t="s">
        <v>19</v>
      </c>
      <c r="D24" s="2">
        <v>1.02</v>
      </c>
      <c r="E24" s="2">
        <f>E22*D24</f>
        <v>21.42</v>
      </c>
      <c r="F24" s="61"/>
      <c r="G24" s="2"/>
      <c r="H24" s="2"/>
      <c r="I24" s="2"/>
      <c r="J24" s="2"/>
      <c r="K24" s="2"/>
      <c r="L24" s="2"/>
    </row>
    <row r="25" spans="1:12" x14ac:dyDescent="0.25">
      <c r="A25" s="123"/>
      <c r="B25" s="60" t="s">
        <v>45</v>
      </c>
      <c r="C25" s="2" t="s">
        <v>16</v>
      </c>
      <c r="D25" s="2">
        <v>0.25</v>
      </c>
      <c r="E25" s="2">
        <f>E22*D25</f>
        <v>5.25</v>
      </c>
      <c r="F25" s="61"/>
      <c r="G25" s="2"/>
      <c r="H25" s="2"/>
      <c r="I25" s="2"/>
      <c r="J25" s="2"/>
      <c r="K25" s="2"/>
      <c r="L25" s="2"/>
    </row>
    <row r="26" spans="1:12" x14ac:dyDescent="0.25">
      <c r="A26" s="117">
        <v>5</v>
      </c>
      <c r="B26" s="73" t="s">
        <v>155</v>
      </c>
      <c r="C26" s="58" t="s">
        <v>21</v>
      </c>
      <c r="D26" s="58"/>
      <c r="E26" s="58">
        <v>3</v>
      </c>
      <c r="F26" s="59"/>
      <c r="G26" s="58"/>
      <c r="H26" s="58"/>
      <c r="I26" s="58"/>
      <c r="J26" s="58"/>
      <c r="K26" s="58"/>
      <c r="L26" s="58"/>
    </row>
    <row r="27" spans="1:12" x14ac:dyDescent="0.25">
      <c r="A27" s="118"/>
      <c r="B27" s="60" t="s">
        <v>15</v>
      </c>
      <c r="C27" s="2" t="s">
        <v>16</v>
      </c>
      <c r="D27" s="2">
        <v>1</v>
      </c>
      <c r="E27" s="2">
        <f>E26*D27</f>
        <v>3</v>
      </c>
      <c r="F27" s="75"/>
      <c r="G27" s="74"/>
      <c r="H27" s="2"/>
      <c r="I27" s="74"/>
      <c r="J27" s="75"/>
      <c r="K27" s="75"/>
      <c r="L27" s="74"/>
    </row>
    <row r="28" spans="1:12" x14ac:dyDescent="0.25">
      <c r="A28" s="123"/>
      <c r="B28" s="60" t="s">
        <v>156</v>
      </c>
      <c r="C28" s="2" t="s">
        <v>21</v>
      </c>
      <c r="D28" s="2">
        <v>1</v>
      </c>
      <c r="E28" s="2">
        <f>E26*D28</f>
        <v>3</v>
      </c>
      <c r="F28" s="75"/>
      <c r="G28" s="74"/>
      <c r="H28" s="75"/>
      <c r="I28" s="74"/>
      <c r="J28" s="75"/>
      <c r="K28" s="75"/>
      <c r="L28" s="74"/>
    </row>
    <row r="29" spans="1:12" x14ac:dyDescent="0.25">
      <c r="A29" s="117">
        <v>6</v>
      </c>
      <c r="B29" s="73" t="s">
        <v>157</v>
      </c>
      <c r="C29" s="58" t="s">
        <v>21</v>
      </c>
      <c r="D29" s="58"/>
      <c r="E29" s="58">
        <v>3</v>
      </c>
      <c r="F29" s="59"/>
      <c r="G29" s="58"/>
      <c r="H29" s="58"/>
      <c r="I29" s="58"/>
      <c r="J29" s="58"/>
      <c r="K29" s="58"/>
      <c r="L29" s="58"/>
    </row>
    <row r="30" spans="1:12" x14ac:dyDescent="0.25">
      <c r="A30" s="118"/>
      <c r="B30" s="60" t="s">
        <v>15</v>
      </c>
      <c r="C30" s="2" t="s">
        <v>16</v>
      </c>
      <c r="D30" s="2">
        <v>1</v>
      </c>
      <c r="E30" s="2">
        <f>E29*D30</f>
        <v>3</v>
      </c>
      <c r="F30" s="75"/>
      <c r="G30" s="74"/>
      <c r="H30" s="2"/>
      <c r="I30" s="74"/>
      <c r="J30" s="75"/>
      <c r="K30" s="75"/>
      <c r="L30" s="74"/>
    </row>
    <row r="31" spans="1:12" x14ac:dyDescent="0.25">
      <c r="A31" s="123"/>
      <c r="B31" s="60" t="s">
        <v>157</v>
      </c>
      <c r="C31" s="2" t="s">
        <v>21</v>
      </c>
      <c r="D31" s="2">
        <v>1</v>
      </c>
      <c r="E31" s="2">
        <f>E29*D31</f>
        <v>3</v>
      </c>
      <c r="F31" s="75"/>
      <c r="G31" s="74"/>
      <c r="H31" s="75"/>
      <c r="I31" s="74"/>
      <c r="J31" s="75"/>
      <c r="K31" s="75"/>
      <c r="L31" s="74"/>
    </row>
    <row r="32" spans="1:12" x14ac:dyDescent="0.25">
      <c r="A32" s="117">
        <v>7</v>
      </c>
      <c r="B32" s="73" t="s">
        <v>61</v>
      </c>
      <c r="C32" s="58" t="s">
        <v>21</v>
      </c>
      <c r="D32" s="58"/>
      <c r="E32" s="58">
        <v>3</v>
      </c>
      <c r="F32" s="59"/>
      <c r="G32" s="58"/>
      <c r="H32" s="58"/>
      <c r="I32" s="58"/>
      <c r="J32" s="58"/>
      <c r="K32" s="58"/>
      <c r="L32" s="58"/>
    </row>
    <row r="33" spans="1:12" x14ac:dyDescent="0.25">
      <c r="A33" s="118"/>
      <c r="B33" s="60" t="s">
        <v>15</v>
      </c>
      <c r="C33" s="2" t="s">
        <v>16</v>
      </c>
      <c r="D33" s="2">
        <v>1</v>
      </c>
      <c r="E33" s="2">
        <f>E32*D33</f>
        <v>3</v>
      </c>
      <c r="F33" s="75"/>
      <c r="G33" s="74"/>
      <c r="H33" s="2"/>
      <c r="I33" s="74"/>
      <c r="J33" s="75"/>
      <c r="K33" s="75"/>
      <c r="L33" s="74"/>
    </row>
    <row r="34" spans="1:12" x14ac:dyDescent="0.25">
      <c r="A34" s="123"/>
      <c r="B34" s="60" t="s">
        <v>62</v>
      </c>
      <c r="C34" s="2" t="s">
        <v>21</v>
      </c>
      <c r="D34" s="2">
        <v>1</v>
      </c>
      <c r="E34" s="2">
        <f>E32*D34</f>
        <v>3</v>
      </c>
      <c r="F34" s="75"/>
      <c r="G34" s="74"/>
      <c r="H34" s="75"/>
      <c r="I34" s="74"/>
      <c r="J34" s="75"/>
      <c r="K34" s="75"/>
      <c r="L34" s="74"/>
    </row>
    <row r="35" spans="1:12" x14ac:dyDescent="0.25">
      <c r="A35" s="118">
        <v>8</v>
      </c>
      <c r="B35" s="73" t="s">
        <v>63</v>
      </c>
      <c r="C35" s="58" t="s">
        <v>21</v>
      </c>
      <c r="D35" s="58"/>
      <c r="E35" s="58">
        <v>3</v>
      </c>
      <c r="F35" s="59"/>
      <c r="G35" s="58"/>
      <c r="H35" s="58"/>
      <c r="I35" s="58"/>
      <c r="J35" s="58"/>
      <c r="K35" s="58"/>
      <c r="L35" s="58"/>
    </row>
    <row r="36" spans="1:12" x14ac:dyDescent="0.25">
      <c r="A36" s="118"/>
      <c r="B36" s="60" t="s">
        <v>15</v>
      </c>
      <c r="C36" s="2" t="s">
        <v>16</v>
      </c>
      <c r="D36" s="2">
        <v>1</v>
      </c>
      <c r="E36" s="2">
        <f>E35*D36</f>
        <v>3</v>
      </c>
      <c r="F36" s="75"/>
      <c r="G36" s="74"/>
      <c r="H36" s="2"/>
      <c r="I36" s="74"/>
      <c r="J36" s="75"/>
      <c r="K36" s="75"/>
      <c r="L36" s="74"/>
    </row>
    <row r="37" spans="1:12" x14ac:dyDescent="0.25">
      <c r="A37" s="123"/>
      <c r="B37" s="60" t="s">
        <v>63</v>
      </c>
      <c r="C37" s="2" t="s">
        <v>21</v>
      </c>
      <c r="D37" s="2">
        <v>1</v>
      </c>
      <c r="E37" s="2">
        <f>E35*D37</f>
        <v>3</v>
      </c>
      <c r="F37" s="75"/>
      <c r="G37" s="74"/>
      <c r="H37" s="75"/>
      <c r="I37" s="74"/>
      <c r="J37" s="75"/>
      <c r="K37" s="75"/>
      <c r="L37" s="74"/>
    </row>
    <row r="38" spans="1:12" x14ac:dyDescent="0.25">
      <c r="A38" s="111" t="s">
        <v>64</v>
      </c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</row>
    <row r="39" spans="1:12" ht="25.5" x14ac:dyDescent="0.25">
      <c r="A39" s="128">
        <v>1</v>
      </c>
      <c r="B39" s="56" t="s">
        <v>96</v>
      </c>
      <c r="C39" s="58" t="s">
        <v>21</v>
      </c>
      <c r="D39" s="58"/>
      <c r="E39" s="58">
        <v>1</v>
      </c>
      <c r="F39" s="59"/>
      <c r="G39" s="58"/>
      <c r="H39" s="58"/>
      <c r="I39" s="58"/>
      <c r="J39" s="58"/>
      <c r="K39" s="58"/>
      <c r="L39" s="58"/>
    </row>
    <row r="40" spans="1:12" x14ac:dyDescent="0.25">
      <c r="A40" s="129"/>
      <c r="B40" s="60" t="s">
        <v>15</v>
      </c>
      <c r="C40" s="2" t="s">
        <v>16</v>
      </c>
      <c r="D40" s="2">
        <v>1</v>
      </c>
      <c r="E40" s="2">
        <f>E39*D40</f>
        <v>1</v>
      </c>
      <c r="F40" s="74"/>
      <c r="G40" s="74"/>
      <c r="H40" s="75"/>
      <c r="I40" s="74"/>
      <c r="J40" s="74"/>
      <c r="K40" s="74"/>
      <c r="L40" s="74"/>
    </row>
    <row r="41" spans="1:12" ht="25.5" x14ac:dyDescent="0.25">
      <c r="A41" s="129"/>
      <c r="B41" s="77" t="s">
        <v>99</v>
      </c>
      <c r="C41" s="2" t="s">
        <v>21</v>
      </c>
      <c r="D41" s="2">
        <v>1</v>
      </c>
      <c r="E41" s="2">
        <f>E39*D41</f>
        <v>1</v>
      </c>
      <c r="F41" s="8"/>
      <c r="G41" s="8"/>
      <c r="H41" s="8"/>
      <c r="I41" s="8"/>
      <c r="J41" s="8"/>
      <c r="K41" s="8"/>
      <c r="L41" s="8"/>
    </row>
    <row r="42" spans="1:12" x14ac:dyDescent="0.25">
      <c r="A42" s="130"/>
      <c r="B42" s="60" t="s">
        <v>97</v>
      </c>
      <c r="C42" s="2" t="s">
        <v>21</v>
      </c>
      <c r="D42" s="2">
        <v>1</v>
      </c>
      <c r="E42" s="2">
        <f>E39*D42</f>
        <v>1</v>
      </c>
      <c r="F42" s="8"/>
      <c r="G42" s="8"/>
      <c r="H42" s="8"/>
      <c r="I42" s="8"/>
      <c r="J42" s="8"/>
      <c r="K42" s="8"/>
      <c r="L42" s="8"/>
    </row>
    <row r="43" spans="1:12" x14ac:dyDescent="0.25">
      <c r="A43" s="128">
        <v>2</v>
      </c>
      <c r="B43" s="56" t="s">
        <v>110</v>
      </c>
      <c r="C43" s="58" t="s">
        <v>21</v>
      </c>
      <c r="D43" s="58"/>
      <c r="E43" s="58">
        <v>1</v>
      </c>
      <c r="F43" s="59"/>
      <c r="G43" s="58"/>
      <c r="H43" s="58"/>
      <c r="I43" s="58"/>
      <c r="J43" s="58"/>
      <c r="K43" s="58"/>
      <c r="L43" s="58"/>
    </row>
    <row r="44" spans="1:12" x14ac:dyDescent="0.25">
      <c r="A44" s="129"/>
      <c r="B44" s="60" t="s">
        <v>15</v>
      </c>
      <c r="C44" s="2" t="s">
        <v>16</v>
      </c>
      <c r="D44" s="2">
        <v>1</v>
      </c>
      <c r="E44" s="2">
        <f>E43*D44</f>
        <v>1</v>
      </c>
      <c r="F44" s="74"/>
      <c r="G44" s="74"/>
      <c r="H44" s="75"/>
      <c r="I44" s="74"/>
      <c r="J44" s="74"/>
      <c r="K44" s="74"/>
      <c r="L44" s="74"/>
    </row>
    <row r="45" spans="1:12" ht="25.5" x14ac:dyDescent="0.25">
      <c r="A45" s="130"/>
      <c r="B45" s="77" t="s">
        <v>98</v>
      </c>
      <c r="C45" s="2" t="s">
        <v>21</v>
      </c>
      <c r="D45" s="2">
        <v>1</v>
      </c>
      <c r="E45" s="2">
        <f>E43*D45</f>
        <v>1</v>
      </c>
      <c r="F45" s="8"/>
      <c r="G45" s="8"/>
      <c r="H45" s="8"/>
      <c r="I45" s="8"/>
      <c r="J45" s="8"/>
      <c r="K45" s="8"/>
      <c r="L45" s="8"/>
    </row>
    <row r="46" spans="1:12" x14ac:dyDescent="0.25">
      <c r="A46" s="117">
        <v>3</v>
      </c>
      <c r="B46" s="73" t="s">
        <v>65</v>
      </c>
      <c r="C46" s="58" t="s">
        <v>21</v>
      </c>
      <c r="D46" s="58"/>
      <c r="E46" s="58">
        <v>1</v>
      </c>
      <c r="F46" s="59"/>
      <c r="G46" s="58"/>
      <c r="H46" s="58"/>
      <c r="I46" s="58"/>
      <c r="J46" s="58"/>
      <c r="K46" s="58"/>
      <c r="L46" s="58"/>
    </row>
    <row r="47" spans="1:12" x14ac:dyDescent="0.25">
      <c r="A47" s="118"/>
      <c r="B47" s="60" t="s">
        <v>15</v>
      </c>
      <c r="C47" s="2" t="s">
        <v>16</v>
      </c>
      <c r="D47" s="2">
        <v>1</v>
      </c>
      <c r="E47" s="2">
        <f>E46*D47</f>
        <v>1</v>
      </c>
      <c r="F47" s="61"/>
      <c r="G47" s="2"/>
      <c r="H47" s="2"/>
      <c r="I47" s="2"/>
      <c r="J47" s="2"/>
      <c r="K47" s="2"/>
      <c r="L47" s="2"/>
    </row>
    <row r="48" spans="1:12" x14ac:dyDescent="0.25">
      <c r="A48" s="118"/>
      <c r="B48" s="60" t="s">
        <v>79</v>
      </c>
      <c r="C48" s="2" t="s">
        <v>21</v>
      </c>
      <c r="D48" s="2">
        <v>1</v>
      </c>
      <c r="E48" s="2">
        <f>E47*D48</f>
        <v>1</v>
      </c>
      <c r="F48" s="61"/>
      <c r="G48" s="2"/>
      <c r="H48" s="2"/>
      <c r="I48" s="2"/>
      <c r="J48" s="2"/>
      <c r="K48" s="2"/>
      <c r="L48" s="2"/>
    </row>
    <row r="49" spans="1:12" x14ac:dyDescent="0.25">
      <c r="A49" s="123"/>
      <c r="B49" s="60" t="s">
        <v>17</v>
      </c>
      <c r="C49" s="2" t="s">
        <v>16</v>
      </c>
      <c r="D49" s="2">
        <v>1</v>
      </c>
      <c r="E49" s="2">
        <f>E48*D49</f>
        <v>1</v>
      </c>
      <c r="F49" s="61"/>
      <c r="G49" s="2"/>
      <c r="H49" s="2"/>
      <c r="I49" s="2"/>
      <c r="J49" s="2"/>
      <c r="K49" s="2"/>
      <c r="L49" s="2"/>
    </row>
    <row r="50" spans="1:12" x14ac:dyDescent="0.25">
      <c r="A50" s="118">
        <v>4</v>
      </c>
      <c r="B50" s="73" t="s">
        <v>116</v>
      </c>
      <c r="C50" s="58" t="s">
        <v>21</v>
      </c>
      <c r="D50" s="58"/>
      <c r="E50" s="58">
        <v>1</v>
      </c>
      <c r="F50" s="59"/>
      <c r="G50" s="58"/>
      <c r="H50" s="59"/>
      <c r="I50" s="59"/>
      <c r="J50" s="59"/>
      <c r="K50" s="59"/>
      <c r="L50" s="59"/>
    </row>
    <row r="51" spans="1:12" x14ac:dyDescent="0.25">
      <c r="A51" s="118"/>
      <c r="B51" s="60" t="s">
        <v>15</v>
      </c>
      <c r="C51" s="2" t="s">
        <v>16</v>
      </c>
      <c r="D51" s="2">
        <v>1</v>
      </c>
      <c r="E51" s="2">
        <f>E50*D51</f>
        <v>1</v>
      </c>
      <c r="F51" s="61"/>
      <c r="G51" s="2"/>
      <c r="H51" s="61"/>
      <c r="I51" s="61"/>
      <c r="J51" s="61"/>
      <c r="K51" s="61"/>
      <c r="L51" s="61"/>
    </row>
    <row r="52" spans="1:12" x14ac:dyDescent="0.25">
      <c r="A52" s="118"/>
      <c r="B52" s="60" t="s">
        <v>100</v>
      </c>
      <c r="C52" s="2" t="s">
        <v>21</v>
      </c>
      <c r="D52" s="2">
        <v>1</v>
      </c>
      <c r="E52" s="2">
        <f>E51*D52</f>
        <v>1</v>
      </c>
      <c r="F52" s="61"/>
      <c r="G52" s="2"/>
      <c r="H52" s="61"/>
      <c r="I52" s="61"/>
      <c r="J52" s="61"/>
      <c r="K52" s="61"/>
      <c r="L52" s="61"/>
    </row>
    <row r="53" spans="1:12" x14ac:dyDescent="0.25">
      <c r="A53" s="123"/>
      <c r="B53" s="60" t="s">
        <v>17</v>
      </c>
      <c r="C53" s="2" t="s">
        <v>16</v>
      </c>
      <c r="D53" s="2">
        <v>1</v>
      </c>
      <c r="E53" s="2">
        <f>E52*D53</f>
        <v>1</v>
      </c>
      <c r="F53" s="61"/>
      <c r="G53" s="2"/>
      <c r="H53" s="61"/>
      <c r="I53" s="61"/>
      <c r="J53" s="61"/>
      <c r="K53" s="61"/>
      <c r="L53" s="61"/>
    </row>
    <row r="54" spans="1:12" x14ac:dyDescent="0.25">
      <c r="A54" s="117">
        <v>5</v>
      </c>
      <c r="B54" s="73" t="s">
        <v>185</v>
      </c>
      <c r="C54" s="58" t="s">
        <v>21</v>
      </c>
      <c r="D54" s="58"/>
      <c r="E54" s="58">
        <v>1</v>
      </c>
      <c r="F54" s="59"/>
      <c r="G54" s="58"/>
      <c r="H54" s="58"/>
      <c r="I54" s="58"/>
      <c r="J54" s="58"/>
      <c r="K54" s="58"/>
      <c r="L54" s="58"/>
    </row>
    <row r="55" spans="1:12" x14ac:dyDescent="0.25">
      <c r="A55" s="118"/>
      <c r="B55" s="60" t="s">
        <v>15</v>
      </c>
      <c r="C55" s="2" t="s">
        <v>16</v>
      </c>
      <c r="D55" s="2">
        <v>1</v>
      </c>
      <c r="E55" s="2">
        <f>E54*D55</f>
        <v>1</v>
      </c>
      <c r="F55" s="61"/>
      <c r="G55" s="2"/>
      <c r="H55" s="2"/>
      <c r="I55" s="2"/>
      <c r="J55" s="2"/>
      <c r="K55" s="2"/>
      <c r="L55" s="2"/>
    </row>
    <row r="56" spans="1:12" x14ac:dyDescent="0.25">
      <c r="A56" s="118"/>
      <c r="B56" s="60" t="s">
        <v>186</v>
      </c>
      <c r="C56" s="2" t="s">
        <v>21</v>
      </c>
      <c r="D56" s="2">
        <v>1</v>
      </c>
      <c r="E56" s="2">
        <f>E54*D56</f>
        <v>1</v>
      </c>
      <c r="F56" s="61"/>
      <c r="G56" s="2"/>
      <c r="H56" s="2"/>
      <c r="I56" s="2"/>
      <c r="J56" s="2"/>
      <c r="K56" s="2"/>
      <c r="L56" s="2"/>
    </row>
    <row r="57" spans="1:12" x14ac:dyDescent="0.25">
      <c r="A57" s="123"/>
      <c r="B57" s="60" t="s">
        <v>17</v>
      </c>
      <c r="C57" s="2" t="s">
        <v>16</v>
      </c>
      <c r="D57" s="2">
        <v>2</v>
      </c>
      <c r="E57" s="2">
        <f>E54*D57</f>
        <v>2</v>
      </c>
      <c r="F57" s="61"/>
      <c r="G57" s="2"/>
      <c r="H57" s="2"/>
      <c r="I57" s="2"/>
      <c r="J57" s="2"/>
      <c r="K57" s="2"/>
      <c r="L57" s="2"/>
    </row>
    <row r="58" spans="1:12" x14ac:dyDescent="0.25">
      <c r="A58" s="117">
        <v>6</v>
      </c>
      <c r="B58" s="73" t="s">
        <v>158</v>
      </c>
      <c r="C58" s="58" t="s">
        <v>21</v>
      </c>
      <c r="D58" s="58"/>
      <c r="E58" s="58">
        <v>1</v>
      </c>
      <c r="F58" s="59"/>
      <c r="G58" s="58"/>
      <c r="H58" s="58"/>
      <c r="I58" s="58"/>
      <c r="J58" s="58"/>
      <c r="K58" s="58"/>
      <c r="L58" s="58"/>
    </row>
    <row r="59" spans="1:12" x14ac:dyDescent="0.25">
      <c r="A59" s="118"/>
      <c r="B59" s="60" t="s">
        <v>15</v>
      </c>
      <c r="C59" s="2" t="s">
        <v>16</v>
      </c>
      <c r="D59" s="2">
        <v>1</v>
      </c>
      <c r="E59" s="2">
        <f>E58*D59</f>
        <v>1</v>
      </c>
      <c r="F59" s="61"/>
      <c r="G59" s="2"/>
      <c r="H59" s="2"/>
      <c r="I59" s="2"/>
      <c r="J59" s="2"/>
      <c r="K59" s="2"/>
      <c r="L59" s="2"/>
    </row>
    <row r="60" spans="1:12" x14ac:dyDescent="0.25">
      <c r="A60" s="118"/>
      <c r="B60" s="60" t="s">
        <v>159</v>
      </c>
      <c r="C60" s="2" t="s">
        <v>21</v>
      </c>
      <c r="D60" s="2">
        <v>1</v>
      </c>
      <c r="E60" s="2">
        <f>E58*D60</f>
        <v>1</v>
      </c>
      <c r="F60" s="61"/>
      <c r="G60" s="2"/>
      <c r="H60" s="2"/>
      <c r="I60" s="2"/>
      <c r="J60" s="2"/>
      <c r="K60" s="2"/>
      <c r="L60" s="2"/>
    </row>
    <row r="61" spans="1:12" x14ac:dyDescent="0.25">
      <c r="A61" s="123"/>
      <c r="B61" s="60" t="s">
        <v>17</v>
      </c>
      <c r="C61" s="2" t="s">
        <v>16</v>
      </c>
      <c r="D61" s="2">
        <v>2</v>
      </c>
      <c r="E61" s="2">
        <f>E58*D61</f>
        <v>2</v>
      </c>
      <c r="F61" s="61"/>
      <c r="G61" s="2"/>
      <c r="H61" s="2"/>
      <c r="I61" s="2"/>
      <c r="J61" s="2"/>
      <c r="K61" s="2"/>
      <c r="L61" s="2"/>
    </row>
    <row r="62" spans="1:12" x14ac:dyDescent="0.25">
      <c r="A62" s="117">
        <v>7</v>
      </c>
      <c r="B62" s="56" t="s">
        <v>160</v>
      </c>
      <c r="C62" s="58" t="s">
        <v>21</v>
      </c>
      <c r="D62" s="58"/>
      <c r="E62" s="58">
        <v>2</v>
      </c>
      <c r="F62" s="59"/>
      <c r="G62" s="58"/>
      <c r="H62" s="58"/>
      <c r="I62" s="58"/>
      <c r="J62" s="58"/>
      <c r="K62" s="58"/>
      <c r="L62" s="58"/>
    </row>
    <row r="63" spans="1:12" x14ac:dyDescent="0.25">
      <c r="A63" s="118"/>
      <c r="B63" s="60" t="s">
        <v>15</v>
      </c>
      <c r="C63" s="2" t="s">
        <v>16</v>
      </c>
      <c r="D63" s="2">
        <v>1</v>
      </c>
      <c r="E63" s="2">
        <f>E62*D63</f>
        <v>2</v>
      </c>
      <c r="F63" s="61"/>
      <c r="G63" s="2"/>
      <c r="H63" s="2"/>
      <c r="I63" s="2"/>
      <c r="J63" s="2"/>
      <c r="K63" s="2"/>
      <c r="L63" s="2"/>
    </row>
    <row r="64" spans="1:12" x14ac:dyDescent="0.25">
      <c r="A64" s="118"/>
      <c r="B64" s="60" t="s">
        <v>161</v>
      </c>
      <c r="C64" s="2" t="s">
        <v>21</v>
      </c>
      <c r="D64" s="2">
        <v>1</v>
      </c>
      <c r="E64" s="2">
        <f>E63*D64</f>
        <v>2</v>
      </c>
      <c r="F64" s="61"/>
      <c r="G64" s="2"/>
      <c r="H64" s="2"/>
      <c r="I64" s="2"/>
      <c r="J64" s="2"/>
      <c r="K64" s="2"/>
      <c r="L64" s="2"/>
    </row>
    <row r="65" spans="1:12" x14ac:dyDescent="0.25">
      <c r="A65" s="123"/>
      <c r="B65" s="60" t="s">
        <v>45</v>
      </c>
      <c r="C65" s="2" t="s">
        <v>16</v>
      </c>
      <c r="D65" s="2">
        <v>2</v>
      </c>
      <c r="E65" s="2">
        <f>E64*D65</f>
        <v>4</v>
      </c>
      <c r="F65" s="61"/>
      <c r="G65" s="2"/>
      <c r="H65" s="2"/>
      <c r="I65" s="2"/>
      <c r="J65" s="2"/>
      <c r="K65" s="2"/>
      <c r="L65" s="2"/>
    </row>
    <row r="66" spans="1:12" x14ac:dyDescent="0.25">
      <c r="A66" s="117">
        <v>8</v>
      </c>
      <c r="B66" s="73" t="s">
        <v>44</v>
      </c>
      <c r="C66" s="58" t="s">
        <v>21</v>
      </c>
      <c r="D66" s="58"/>
      <c r="E66" s="58">
        <v>1</v>
      </c>
      <c r="F66" s="59"/>
      <c r="G66" s="58"/>
      <c r="H66" s="58"/>
      <c r="I66" s="58"/>
      <c r="J66" s="58"/>
      <c r="K66" s="58"/>
      <c r="L66" s="58"/>
    </row>
    <row r="67" spans="1:12" x14ac:dyDescent="0.25">
      <c r="A67" s="118"/>
      <c r="B67" s="60" t="s">
        <v>15</v>
      </c>
      <c r="C67" s="2" t="s">
        <v>16</v>
      </c>
      <c r="D67" s="2">
        <v>1</v>
      </c>
      <c r="E67" s="2">
        <f>E66*D67</f>
        <v>1</v>
      </c>
      <c r="F67" s="75"/>
      <c r="G67" s="74"/>
      <c r="H67" s="75"/>
      <c r="I67" s="74"/>
      <c r="J67" s="75"/>
      <c r="K67" s="75"/>
      <c r="L67" s="74"/>
    </row>
    <row r="68" spans="1:12" x14ac:dyDescent="0.25">
      <c r="A68" s="118"/>
      <c r="B68" s="60" t="s">
        <v>113</v>
      </c>
      <c r="C68" s="2" t="s">
        <v>21</v>
      </c>
      <c r="D68" s="2">
        <v>1</v>
      </c>
      <c r="E68" s="2">
        <f>E66*D68</f>
        <v>1</v>
      </c>
      <c r="F68" s="78"/>
      <c r="G68" s="79"/>
      <c r="H68" s="78"/>
      <c r="I68" s="79"/>
      <c r="J68" s="78"/>
      <c r="K68" s="78"/>
      <c r="L68" s="79"/>
    </row>
    <row r="69" spans="1:12" x14ac:dyDescent="0.25">
      <c r="A69" s="123"/>
      <c r="B69" s="60" t="s">
        <v>45</v>
      </c>
      <c r="C69" s="2" t="s">
        <v>16</v>
      </c>
      <c r="D69" s="2">
        <v>1</v>
      </c>
      <c r="E69" s="2">
        <f>E66*D69</f>
        <v>1</v>
      </c>
      <c r="F69" s="61"/>
      <c r="G69" s="74"/>
      <c r="H69" s="75"/>
      <c r="I69" s="74"/>
      <c r="J69" s="75"/>
      <c r="K69" s="75"/>
      <c r="L69" s="74"/>
    </row>
    <row r="70" spans="1:12" x14ac:dyDescent="0.25">
      <c r="A70" s="117">
        <v>9</v>
      </c>
      <c r="B70" s="56" t="s">
        <v>42</v>
      </c>
      <c r="C70" s="58" t="s">
        <v>21</v>
      </c>
      <c r="D70" s="58"/>
      <c r="E70" s="58">
        <v>7</v>
      </c>
      <c r="F70" s="59"/>
      <c r="G70" s="58"/>
      <c r="H70" s="58"/>
      <c r="I70" s="58"/>
      <c r="J70" s="58"/>
      <c r="K70" s="58"/>
      <c r="L70" s="58"/>
    </row>
    <row r="71" spans="1:12" x14ac:dyDescent="0.25">
      <c r="A71" s="118"/>
      <c r="B71" s="60" t="s">
        <v>15</v>
      </c>
      <c r="C71" s="2" t="s">
        <v>16</v>
      </c>
      <c r="D71" s="2">
        <v>1</v>
      </c>
      <c r="E71" s="2">
        <f>E70*D71</f>
        <v>7</v>
      </c>
      <c r="F71" s="80"/>
      <c r="G71" s="74"/>
      <c r="H71" s="75"/>
      <c r="I71" s="74"/>
      <c r="J71" s="80"/>
      <c r="K71" s="80"/>
      <c r="L71" s="74"/>
    </row>
    <row r="72" spans="1:12" x14ac:dyDescent="0.25">
      <c r="A72" s="123"/>
      <c r="B72" s="60" t="s">
        <v>43</v>
      </c>
      <c r="C72" s="2" t="s">
        <v>21</v>
      </c>
      <c r="D72" s="81">
        <v>1</v>
      </c>
      <c r="E72" s="2">
        <f>E70*D72</f>
        <v>7</v>
      </c>
      <c r="F72" s="80"/>
      <c r="G72" s="74"/>
      <c r="H72" s="80"/>
      <c r="I72" s="74"/>
      <c r="J72" s="80"/>
      <c r="K72" s="80"/>
      <c r="L72" s="74"/>
    </row>
    <row r="73" spans="1:12" x14ac:dyDescent="0.25">
      <c r="A73" s="3"/>
      <c r="B73" s="11" t="s">
        <v>7</v>
      </c>
      <c r="C73" s="12"/>
      <c r="D73" s="13"/>
      <c r="E73" s="14"/>
      <c r="F73" s="15"/>
      <c r="G73" s="15">
        <f>SUM(G9:G72)</f>
        <v>0</v>
      </c>
      <c r="H73" s="15"/>
      <c r="I73" s="15"/>
      <c r="J73" s="15"/>
      <c r="K73" s="15"/>
      <c r="L73" s="15">
        <f>SUM(L9:L72)</f>
        <v>0</v>
      </c>
    </row>
    <row r="74" spans="1:12" x14ac:dyDescent="0.25">
      <c r="A74" s="3"/>
      <c r="B74" s="6" t="s">
        <v>30</v>
      </c>
      <c r="C74" s="16">
        <v>0.05</v>
      </c>
      <c r="D74" s="13"/>
      <c r="E74" s="14"/>
      <c r="F74" s="15"/>
      <c r="G74" s="15"/>
      <c r="H74" s="15"/>
      <c r="I74" s="15"/>
      <c r="J74" s="15"/>
      <c r="K74" s="15"/>
      <c r="L74" s="7">
        <f>G73*C74</f>
        <v>0</v>
      </c>
    </row>
    <row r="75" spans="1:12" x14ac:dyDescent="0.25">
      <c r="A75" s="3"/>
      <c r="B75" s="17" t="s">
        <v>7</v>
      </c>
      <c r="C75" s="16"/>
      <c r="D75" s="13"/>
      <c r="E75" s="14"/>
      <c r="F75" s="15"/>
      <c r="G75" s="15"/>
      <c r="H75" s="15"/>
      <c r="I75" s="15"/>
      <c r="J75" s="15"/>
      <c r="K75" s="15"/>
      <c r="L75" s="7">
        <f>L74+L73</f>
        <v>0</v>
      </c>
    </row>
    <row r="76" spans="1:12" x14ac:dyDescent="0.25">
      <c r="A76" s="3"/>
      <c r="B76" s="18" t="s">
        <v>31</v>
      </c>
      <c r="C76" s="19">
        <v>0.1</v>
      </c>
      <c r="D76" s="13"/>
      <c r="E76" s="14"/>
      <c r="F76" s="15"/>
      <c r="G76" s="15"/>
      <c r="H76" s="15"/>
      <c r="I76" s="15"/>
      <c r="J76" s="15"/>
      <c r="K76" s="15"/>
      <c r="L76" s="7">
        <f>L75*C76</f>
        <v>0</v>
      </c>
    </row>
    <row r="77" spans="1:12" x14ac:dyDescent="0.25">
      <c r="A77" s="3"/>
      <c r="B77" s="17" t="s">
        <v>7</v>
      </c>
      <c r="C77" s="19"/>
      <c r="D77" s="13"/>
      <c r="E77" s="14"/>
      <c r="F77" s="15"/>
      <c r="G77" s="15"/>
      <c r="H77" s="15"/>
      <c r="I77" s="15"/>
      <c r="J77" s="15"/>
      <c r="K77" s="15"/>
      <c r="L77" s="7">
        <f>L76+L75</f>
        <v>0</v>
      </c>
    </row>
    <row r="78" spans="1:12" x14ac:dyDescent="0.25">
      <c r="A78" s="3"/>
      <c r="B78" s="20" t="s">
        <v>32</v>
      </c>
      <c r="C78" s="16">
        <v>0.08</v>
      </c>
      <c r="D78" s="6"/>
      <c r="E78" s="21"/>
      <c r="F78" s="20"/>
      <c r="G78" s="22"/>
      <c r="H78" s="22"/>
      <c r="I78" s="22"/>
      <c r="J78" s="31"/>
      <c r="K78" s="31"/>
      <c r="L78" s="32">
        <f>L77*C78</f>
        <v>0</v>
      </c>
    </row>
    <row r="79" spans="1:12" x14ac:dyDescent="0.25">
      <c r="A79" s="3"/>
      <c r="B79" s="17" t="s">
        <v>7</v>
      </c>
      <c r="C79" s="24"/>
      <c r="D79" s="24"/>
      <c r="E79" s="24"/>
      <c r="F79" s="24"/>
      <c r="G79" s="25"/>
      <c r="H79" s="25"/>
      <c r="I79" s="25"/>
      <c r="J79" s="25"/>
      <c r="K79" s="25"/>
      <c r="L79" s="8">
        <f>SUM(L77:L78)</f>
        <v>0</v>
      </c>
    </row>
    <row r="80" spans="1:12" x14ac:dyDescent="0.25">
      <c r="A80" s="3"/>
      <c r="B80" s="26" t="s">
        <v>33</v>
      </c>
      <c r="C80" s="27">
        <v>0.05</v>
      </c>
      <c r="D80" s="28"/>
      <c r="E80" s="28"/>
      <c r="F80" s="28"/>
      <c r="G80" s="28"/>
      <c r="H80" s="28"/>
      <c r="I80" s="28"/>
      <c r="J80" s="28"/>
      <c r="K80" s="28"/>
      <c r="L80" s="8">
        <f>L79*C80</f>
        <v>0</v>
      </c>
    </row>
    <row r="81" spans="1:12" x14ac:dyDescent="0.25">
      <c r="A81" s="3"/>
      <c r="B81" s="17" t="s">
        <v>7</v>
      </c>
      <c r="C81" s="29"/>
      <c r="D81" s="28"/>
      <c r="E81" s="28"/>
      <c r="F81" s="28"/>
      <c r="G81" s="28"/>
      <c r="H81" s="28"/>
      <c r="I81" s="28"/>
      <c r="J81" s="28"/>
      <c r="K81" s="28"/>
      <c r="L81" s="8">
        <f>SUM(L79:L80)</f>
        <v>0</v>
      </c>
    </row>
    <row r="82" spans="1:12" x14ac:dyDescent="0.25">
      <c r="A82" s="3"/>
      <c r="B82" s="26" t="s">
        <v>34</v>
      </c>
      <c r="C82" s="27">
        <v>0.18</v>
      </c>
      <c r="D82" s="28"/>
      <c r="E82" s="28"/>
      <c r="F82" s="28"/>
      <c r="G82" s="28"/>
      <c r="H82" s="28"/>
      <c r="I82" s="28"/>
      <c r="J82" s="28"/>
      <c r="K82" s="28"/>
      <c r="L82" s="8">
        <f>L81*C82</f>
        <v>0</v>
      </c>
    </row>
    <row r="83" spans="1:12" x14ac:dyDescent="0.25">
      <c r="A83" s="3"/>
      <c r="B83" s="28" t="s">
        <v>35</v>
      </c>
      <c r="C83" s="28"/>
      <c r="D83" s="28"/>
      <c r="E83" s="28"/>
      <c r="F83" s="28"/>
      <c r="G83" s="28"/>
      <c r="H83" s="28"/>
      <c r="I83" s="28"/>
      <c r="J83" s="28"/>
      <c r="K83" s="28"/>
      <c r="L83" s="30">
        <f>L82+L81</f>
        <v>0</v>
      </c>
    </row>
    <row r="84" spans="1:12" x14ac:dyDescent="0.25">
      <c r="A84" s="3"/>
      <c r="B84" s="4"/>
      <c r="C84" s="5"/>
      <c r="D84" s="5"/>
      <c r="E84" s="5"/>
      <c r="F84" s="5"/>
      <c r="G84" s="5"/>
      <c r="H84" s="5"/>
      <c r="I84" s="5"/>
      <c r="J84" s="5"/>
      <c r="K84" s="5"/>
      <c r="L84" s="5"/>
    </row>
    <row r="85" spans="1:12" x14ac:dyDescent="0.25">
      <c r="A85" s="3"/>
      <c r="B85" s="4"/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1:12" x14ac:dyDescent="0.25">
      <c r="A86" s="3"/>
      <c r="B86" s="4"/>
      <c r="C86" s="5"/>
      <c r="D86" s="5"/>
      <c r="E86" s="5"/>
      <c r="F86" s="5"/>
      <c r="G86" s="5"/>
      <c r="H86" s="5"/>
      <c r="I86" s="5"/>
      <c r="J86" s="5"/>
      <c r="K86" s="5"/>
      <c r="L86" s="5"/>
    </row>
    <row r="87" spans="1:12" x14ac:dyDescent="0.25">
      <c r="A87" s="3"/>
      <c r="B87" s="4"/>
      <c r="C87" s="5"/>
      <c r="D87" s="5"/>
      <c r="E87" s="5"/>
      <c r="F87" s="5"/>
      <c r="G87" s="5"/>
      <c r="H87" s="5"/>
      <c r="I87" s="5"/>
      <c r="J87" s="5"/>
      <c r="K87" s="5"/>
      <c r="L87" s="5"/>
    </row>
    <row r="88" spans="1:12" x14ac:dyDescent="0.25">
      <c r="A88" s="3"/>
      <c r="B88" s="4"/>
      <c r="C88" s="5"/>
      <c r="D88" s="5"/>
      <c r="E88" s="5"/>
      <c r="F88" s="5"/>
      <c r="G88" s="5"/>
      <c r="H88" s="5"/>
      <c r="I88" s="5"/>
      <c r="J88" s="5"/>
      <c r="K88" s="5"/>
      <c r="L88" s="5"/>
    </row>
    <row r="89" spans="1:12" x14ac:dyDescent="0.25">
      <c r="A89" s="3"/>
      <c r="B89" s="4"/>
      <c r="C89" s="5"/>
      <c r="D89" s="5"/>
      <c r="E89" s="5"/>
      <c r="F89" s="5"/>
      <c r="G89" s="5"/>
      <c r="H89" s="5"/>
      <c r="I89" s="5"/>
      <c r="J89" s="5"/>
      <c r="K89" s="5"/>
      <c r="L89" s="5"/>
    </row>
    <row r="90" spans="1:12" x14ac:dyDescent="0.25">
      <c r="A90" s="3"/>
      <c r="B90" s="4"/>
      <c r="C90" s="5"/>
      <c r="D90" s="5"/>
      <c r="E90" s="5"/>
      <c r="F90" s="5"/>
      <c r="G90" s="5"/>
      <c r="H90" s="5"/>
      <c r="I90" s="5"/>
      <c r="J90" s="5"/>
      <c r="K90" s="5"/>
      <c r="L90" s="5"/>
    </row>
    <row r="91" spans="1:12" x14ac:dyDescent="0.25">
      <c r="A91" s="3"/>
      <c r="B91" s="4"/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1:12" x14ac:dyDescent="0.25">
      <c r="A92" s="3"/>
      <c r="B92" s="4"/>
      <c r="C92" s="5"/>
      <c r="D92" s="5"/>
      <c r="E92" s="5"/>
      <c r="F92" s="5"/>
      <c r="G92" s="5"/>
      <c r="H92" s="5"/>
      <c r="I92" s="5"/>
      <c r="J92" s="5"/>
      <c r="K92" s="5"/>
      <c r="L92" s="5"/>
    </row>
    <row r="93" spans="1:12" x14ac:dyDescent="0.25">
      <c r="A93" s="3"/>
      <c r="B93" s="4"/>
      <c r="C93" s="5"/>
      <c r="D93" s="5"/>
      <c r="E93" s="5"/>
      <c r="F93" s="5"/>
      <c r="G93" s="5"/>
      <c r="H93" s="5"/>
      <c r="I93" s="5"/>
      <c r="J93" s="5"/>
      <c r="K93" s="5"/>
      <c r="L93" s="5"/>
    </row>
    <row r="94" spans="1:12" x14ac:dyDescent="0.25">
      <c r="A94" s="3"/>
      <c r="B94" s="4"/>
      <c r="C94" s="5"/>
      <c r="D94" s="5"/>
      <c r="E94" s="5"/>
      <c r="F94" s="5"/>
      <c r="G94" s="5"/>
      <c r="H94" s="5"/>
      <c r="I94" s="5"/>
      <c r="J94" s="5"/>
      <c r="K94" s="5"/>
      <c r="L94" s="5"/>
    </row>
    <row r="95" spans="1:12" x14ac:dyDescent="0.25">
      <c r="A95" s="3"/>
      <c r="B95" s="4"/>
      <c r="C95" s="5"/>
      <c r="D95" s="5"/>
      <c r="E95" s="5"/>
      <c r="F95" s="5"/>
      <c r="G95" s="5"/>
      <c r="H95" s="5"/>
      <c r="I95" s="5"/>
      <c r="J95" s="5"/>
      <c r="K95" s="5"/>
      <c r="L95" s="5"/>
    </row>
    <row r="96" spans="1:12" x14ac:dyDescent="0.25">
      <c r="A96" s="3"/>
      <c r="B96" s="4"/>
      <c r="C96" s="5"/>
      <c r="D96" s="5"/>
      <c r="E96" s="5"/>
      <c r="F96" s="5"/>
      <c r="G96" s="5"/>
      <c r="H96" s="5"/>
      <c r="I96" s="5"/>
      <c r="J96" s="5"/>
      <c r="K96" s="5"/>
      <c r="L96" s="5"/>
    </row>
    <row r="97" spans="1:12" x14ac:dyDescent="0.25">
      <c r="A97" s="3"/>
      <c r="B97" s="4"/>
      <c r="C97" s="5"/>
      <c r="D97" s="5"/>
      <c r="E97" s="5"/>
      <c r="F97" s="5"/>
      <c r="G97" s="5"/>
      <c r="H97" s="5"/>
      <c r="I97" s="5"/>
      <c r="J97" s="5"/>
      <c r="K97" s="5"/>
      <c r="L97" s="5"/>
    </row>
    <row r="98" spans="1:12" x14ac:dyDescent="0.25">
      <c r="A98" s="3"/>
      <c r="B98" s="4"/>
      <c r="C98" s="5"/>
      <c r="D98" s="5"/>
      <c r="E98" s="5"/>
      <c r="F98" s="5"/>
      <c r="G98" s="5"/>
      <c r="H98" s="5"/>
      <c r="I98" s="5"/>
      <c r="J98" s="5"/>
      <c r="K98" s="5"/>
      <c r="L98" s="5"/>
    </row>
    <row r="99" spans="1:12" x14ac:dyDescent="0.25">
      <c r="A99" s="3"/>
      <c r="B99" s="4"/>
      <c r="C99" s="5"/>
      <c r="D99" s="5"/>
      <c r="E99" s="5"/>
      <c r="F99" s="5"/>
      <c r="G99" s="5"/>
      <c r="H99" s="5"/>
      <c r="I99" s="5"/>
      <c r="J99" s="5"/>
      <c r="K99" s="5"/>
      <c r="L99" s="5"/>
    </row>
    <row r="100" spans="1:12" x14ac:dyDescent="0.25">
      <c r="A100" s="3"/>
      <c r="B100" s="4"/>
      <c r="C100" s="5"/>
      <c r="D100" s="5"/>
      <c r="E100" s="5"/>
      <c r="F100" s="5"/>
      <c r="G100" s="5"/>
      <c r="H100" s="5"/>
      <c r="I100" s="5"/>
      <c r="J100" s="5"/>
      <c r="K100" s="5"/>
      <c r="L100" s="5"/>
    </row>
    <row r="101" spans="1:12" x14ac:dyDescent="0.25">
      <c r="A101" s="3"/>
      <c r="B101" s="4"/>
      <c r="C101" s="5"/>
      <c r="D101" s="5"/>
      <c r="E101" s="5"/>
      <c r="F101" s="5"/>
      <c r="G101" s="5"/>
      <c r="H101" s="5"/>
      <c r="I101" s="5"/>
      <c r="J101" s="5"/>
      <c r="K101" s="5"/>
      <c r="L101" s="5"/>
    </row>
    <row r="102" spans="1:12" x14ac:dyDescent="0.25">
      <c r="A102" s="3"/>
      <c r="B102" s="4"/>
      <c r="C102" s="5"/>
      <c r="D102" s="5"/>
      <c r="E102" s="5"/>
      <c r="F102" s="5"/>
      <c r="G102" s="5"/>
      <c r="H102" s="5"/>
      <c r="I102" s="5"/>
      <c r="J102" s="5"/>
      <c r="K102" s="5"/>
      <c r="L102" s="5"/>
    </row>
    <row r="103" spans="1:12" x14ac:dyDescent="0.25">
      <c r="A103" s="3"/>
      <c r="B103" s="4"/>
      <c r="C103" s="5"/>
      <c r="D103" s="5"/>
      <c r="E103" s="5"/>
      <c r="F103" s="5"/>
      <c r="G103" s="5"/>
      <c r="H103" s="5"/>
      <c r="I103" s="5"/>
      <c r="J103" s="5"/>
      <c r="K103" s="5"/>
      <c r="L103" s="5"/>
    </row>
    <row r="104" spans="1:12" x14ac:dyDescent="0.25">
      <c r="A104" s="3"/>
      <c r="B104" s="4"/>
      <c r="C104" s="5"/>
      <c r="D104" s="5"/>
      <c r="E104" s="5"/>
      <c r="F104" s="5"/>
      <c r="G104" s="5"/>
      <c r="H104" s="5"/>
      <c r="I104" s="5"/>
      <c r="J104" s="5"/>
      <c r="K104" s="5"/>
      <c r="L104" s="5"/>
    </row>
    <row r="105" spans="1:12" x14ac:dyDescent="0.25">
      <c r="A105" s="3"/>
      <c r="B105" s="4"/>
      <c r="C105" s="5"/>
      <c r="D105" s="5"/>
      <c r="E105" s="5"/>
      <c r="F105" s="5"/>
      <c r="G105" s="5"/>
      <c r="H105" s="5"/>
      <c r="I105" s="5"/>
      <c r="J105" s="5"/>
      <c r="K105" s="5"/>
      <c r="L105" s="5"/>
    </row>
    <row r="106" spans="1:12" x14ac:dyDescent="0.25">
      <c r="A106" s="3"/>
      <c r="B106" s="4"/>
      <c r="C106" s="5"/>
      <c r="D106" s="5"/>
      <c r="E106" s="5"/>
      <c r="F106" s="5"/>
      <c r="G106" s="5"/>
      <c r="H106" s="5"/>
      <c r="I106" s="5"/>
      <c r="J106" s="5"/>
      <c r="K106" s="5"/>
      <c r="L106" s="5"/>
    </row>
    <row r="107" spans="1:12" x14ac:dyDescent="0.25">
      <c r="A107" s="3"/>
      <c r="B107" s="4"/>
      <c r="C107" s="5"/>
      <c r="D107" s="5"/>
      <c r="E107" s="5"/>
      <c r="F107" s="5"/>
      <c r="G107" s="5"/>
      <c r="H107" s="5"/>
      <c r="I107" s="5"/>
      <c r="J107" s="5"/>
      <c r="K107" s="5"/>
      <c r="L107" s="5"/>
    </row>
    <row r="108" spans="1:12" x14ac:dyDescent="0.25">
      <c r="A108" s="3"/>
      <c r="B108" s="4"/>
      <c r="C108" s="5"/>
      <c r="D108" s="5"/>
      <c r="E108" s="5"/>
      <c r="F108" s="5"/>
      <c r="G108" s="5"/>
      <c r="H108" s="5"/>
      <c r="I108" s="5"/>
      <c r="J108" s="5"/>
      <c r="K108" s="5"/>
      <c r="L108" s="5"/>
    </row>
    <row r="109" spans="1:12" x14ac:dyDescent="0.25">
      <c r="A109" s="3"/>
      <c r="B109" s="4"/>
      <c r="C109" s="5"/>
      <c r="D109" s="5"/>
      <c r="E109" s="5"/>
      <c r="F109" s="5"/>
      <c r="G109" s="5"/>
      <c r="H109" s="5"/>
      <c r="I109" s="5"/>
      <c r="J109" s="5"/>
      <c r="K109" s="5"/>
      <c r="L109" s="5"/>
    </row>
    <row r="110" spans="1:12" x14ac:dyDescent="0.25">
      <c r="A110" s="3"/>
      <c r="B110" s="4"/>
      <c r="C110" s="5"/>
      <c r="D110" s="5"/>
      <c r="E110" s="5"/>
      <c r="F110" s="5"/>
      <c r="G110" s="5"/>
      <c r="H110" s="5"/>
      <c r="I110" s="5"/>
      <c r="J110" s="5"/>
      <c r="K110" s="5"/>
      <c r="L110" s="5"/>
    </row>
    <row r="111" spans="1:12" x14ac:dyDescent="0.25">
      <c r="A111" s="3"/>
      <c r="B111" s="4"/>
      <c r="C111" s="5"/>
      <c r="D111" s="5"/>
      <c r="E111" s="5"/>
      <c r="F111" s="5"/>
      <c r="G111" s="5"/>
      <c r="H111" s="5"/>
      <c r="I111" s="5"/>
      <c r="J111" s="5"/>
      <c r="K111" s="5"/>
      <c r="L111" s="5"/>
    </row>
    <row r="112" spans="1:12" x14ac:dyDescent="0.25">
      <c r="A112" s="3"/>
      <c r="B112" s="4"/>
      <c r="C112" s="5"/>
      <c r="D112" s="5"/>
      <c r="E112" s="5"/>
      <c r="F112" s="5"/>
      <c r="G112" s="5"/>
      <c r="H112" s="5"/>
      <c r="I112" s="5"/>
      <c r="J112" s="5"/>
      <c r="K112" s="5"/>
      <c r="L112" s="5"/>
    </row>
    <row r="113" spans="1:12" x14ac:dyDescent="0.25">
      <c r="A113" s="3"/>
      <c r="B113" s="4"/>
      <c r="C113" s="5"/>
      <c r="D113" s="5"/>
      <c r="E113" s="5"/>
      <c r="F113" s="5"/>
      <c r="G113" s="5"/>
      <c r="H113" s="5"/>
      <c r="I113" s="5"/>
      <c r="J113" s="5"/>
      <c r="K113" s="5"/>
      <c r="L113" s="5"/>
    </row>
    <row r="114" spans="1:12" x14ac:dyDescent="0.25">
      <c r="A114" s="3"/>
      <c r="B114" s="4"/>
      <c r="C114" s="5"/>
      <c r="D114" s="5"/>
      <c r="E114" s="5"/>
      <c r="F114" s="5"/>
      <c r="G114" s="5"/>
      <c r="H114" s="5"/>
      <c r="I114" s="5"/>
      <c r="J114" s="5"/>
      <c r="K114" s="5"/>
      <c r="L114" s="5"/>
    </row>
    <row r="115" spans="1:12" x14ac:dyDescent="0.25">
      <c r="A115" s="3"/>
      <c r="B115" s="4"/>
      <c r="C115" s="5"/>
      <c r="D115" s="5"/>
      <c r="E115" s="5"/>
      <c r="F115" s="5"/>
      <c r="G115" s="5"/>
      <c r="H115" s="5"/>
      <c r="I115" s="5"/>
      <c r="J115" s="5"/>
      <c r="K115" s="5"/>
      <c r="L115" s="5"/>
    </row>
    <row r="116" spans="1:12" x14ac:dyDescent="0.25">
      <c r="A116" s="3"/>
      <c r="B116" s="4"/>
      <c r="C116" s="5"/>
      <c r="D116" s="5"/>
      <c r="E116" s="5"/>
      <c r="F116" s="5"/>
      <c r="G116" s="5"/>
      <c r="H116" s="5"/>
      <c r="I116" s="5"/>
      <c r="J116" s="5"/>
      <c r="K116" s="5"/>
      <c r="L116" s="5"/>
    </row>
    <row r="117" spans="1:12" x14ac:dyDescent="0.25">
      <c r="A117" s="3"/>
      <c r="B117" s="4"/>
      <c r="C117" s="5"/>
      <c r="D117" s="5"/>
      <c r="E117" s="5"/>
      <c r="F117" s="5"/>
      <c r="G117" s="5"/>
      <c r="H117" s="5"/>
      <c r="I117" s="5"/>
      <c r="J117" s="5"/>
      <c r="K117" s="5"/>
      <c r="L117" s="5"/>
    </row>
    <row r="118" spans="1:12" x14ac:dyDescent="0.25">
      <c r="A118" s="3"/>
      <c r="B118" s="4"/>
      <c r="C118" s="5"/>
      <c r="D118" s="5"/>
      <c r="E118" s="5"/>
      <c r="F118" s="5"/>
      <c r="G118" s="5"/>
      <c r="H118" s="5"/>
      <c r="I118" s="5"/>
      <c r="J118" s="5"/>
      <c r="K118" s="5"/>
      <c r="L118" s="5"/>
    </row>
    <row r="119" spans="1:12" x14ac:dyDescent="0.25">
      <c r="A119" s="3"/>
      <c r="B119" s="4"/>
      <c r="C119" s="5"/>
      <c r="D119" s="5"/>
      <c r="E119" s="5"/>
      <c r="F119" s="5"/>
      <c r="G119" s="5"/>
      <c r="H119" s="5"/>
      <c r="I119" s="5"/>
      <c r="J119" s="5"/>
      <c r="K119" s="5"/>
      <c r="L119" s="5"/>
    </row>
    <row r="120" spans="1:12" x14ac:dyDescent="0.25">
      <c r="A120" s="3"/>
      <c r="B120" s="4"/>
      <c r="C120" s="5"/>
      <c r="D120" s="5"/>
      <c r="E120" s="5"/>
      <c r="F120" s="5"/>
      <c r="G120" s="5"/>
      <c r="H120" s="5"/>
      <c r="I120" s="5"/>
      <c r="J120" s="5"/>
      <c r="K120" s="5"/>
      <c r="L120" s="5"/>
    </row>
    <row r="121" spans="1:12" x14ac:dyDescent="0.25">
      <c r="A121" s="3"/>
      <c r="B121" s="4"/>
      <c r="C121" s="5"/>
      <c r="D121" s="5"/>
      <c r="E121" s="5"/>
      <c r="F121" s="5"/>
      <c r="G121" s="5"/>
      <c r="H121" s="5"/>
      <c r="I121" s="5"/>
      <c r="J121" s="5"/>
      <c r="K121" s="5"/>
      <c r="L121" s="5"/>
    </row>
    <row r="122" spans="1:12" x14ac:dyDescent="0.25">
      <c r="A122" s="3"/>
      <c r="B122" s="4"/>
      <c r="C122" s="5"/>
      <c r="D122" s="5"/>
      <c r="E122" s="5"/>
      <c r="F122" s="5"/>
      <c r="G122" s="5"/>
      <c r="H122" s="5"/>
      <c r="I122" s="5"/>
      <c r="J122" s="5"/>
      <c r="K122" s="5"/>
      <c r="L122" s="5"/>
    </row>
    <row r="123" spans="1:12" x14ac:dyDescent="0.25">
      <c r="A123" s="3"/>
      <c r="B123" s="4"/>
      <c r="C123" s="5"/>
      <c r="D123" s="5"/>
      <c r="E123" s="5"/>
      <c r="F123" s="5"/>
      <c r="G123" s="5"/>
      <c r="H123" s="5"/>
      <c r="I123" s="5"/>
      <c r="J123" s="5"/>
      <c r="K123" s="5"/>
      <c r="L123" s="5"/>
    </row>
    <row r="124" spans="1:12" x14ac:dyDescent="0.25">
      <c r="A124" s="3"/>
      <c r="B124" s="4"/>
      <c r="C124" s="5"/>
      <c r="D124" s="5"/>
      <c r="E124" s="5"/>
      <c r="F124" s="5"/>
      <c r="G124" s="5"/>
      <c r="H124" s="5"/>
      <c r="I124" s="5"/>
      <c r="J124" s="5"/>
      <c r="K124" s="5"/>
      <c r="L124" s="5"/>
    </row>
    <row r="125" spans="1:12" x14ac:dyDescent="0.25">
      <c r="A125" s="3"/>
      <c r="B125" s="4"/>
      <c r="C125" s="5"/>
      <c r="D125" s="5"/>
      <c r="E125" s="5"/>
      <c r="F125" s="5"/>
      <c r="G125" s="5"/>
      <c r="H125" s="5"/>
      <c r="I125" s="5"/>
      <c r="J125" s="5"/>
      <c r="K125" s="5"/>
      <c r="L125" s="5"/>
    </row>
    <row r="126" spans="1:12" x14ac:dyDescent="0.25">
      <c r="A126" s="3"/>
      <c r="B126" s="4"/>
      <c r="C126" s="5"/>
      <c r="D126" s="5"/>
      <c r="E126" s="5"/>
      <c r="F126" s="5"/>
      <c r="G126" s="5"/>
      <c r="H126" s="5"/>
      <c r="I126" s="5"/>
      <c r="J126" s="5"/>
      <c r="K126" s="5"/>
      <c r="L126" s="5"/>
    </row>
    <row r="127" spans="1:12" x14ac:dyDescent="0.25">
      <c r="A127" s="3"/>
      <c r="B127" s="4"/>
      <c r="C127" s="5"/>
      <c r="D127" s="5"/>
      <c r="E127" s="5"/>
      <c r="F127" s="5"/>
      <c r="G127" s="5"/>
      <c r="H127" s="5"/>
      <c r="I127" s="5"/>
      <c r="J127" s="5"/>
      <c r="K127" s="5"/>
      <c r="L127" s="5"/>
    </row>
    <row r="128" spans="1:12" x14ac:dyDescent="0.25">
      <c r="A128" s="3"/>
      <c r="B128" s="4"/>
      <c r="C128" s="5"/>
      <c r="D128" s="5"/>
      <c r="E128" s="5"/>
      <c r="F128" s="5"/>
      <c r="G128" s="5"/>
      <c r="H128" s="5"/>
      <c r="I128" s="5"/>
      <c r="J128" s="5"/>
      <c r="K128" s="5"/>
      <c r="L128" s="5"/>
    </row>
    <row r="129" spans="1:12" x14ac:dyDescent="0.25">
      <c r="A129" s="3"/>
      <c r="B129" s="4"/>
      <c r="C129" s="5"/>
      <c r="D129" s="5"/>
      <c r="E129" s="5"/>
      <c r="F129" s="5"/>
      <c r="G129" s="5"/>
      <c r="H129" s="5"/>
      <c r="I129" s="5"/>
      <c r="J129" s="5"/>
      <c r="K129" s="5"/>
      <c r="L129" s="5"/>
    </row>
    <row r="130" spans="1:12" x14ac:dyDescent="0.25">
      <c r="A130" s="3"/>
      <c r="B130" s="4"/>
      <c r="C130" s="5"/>
      <c r="D130" s="5"/>
      <c r="E130" s="5"/>
      <c r="F130" s="5"/>
      <c r="G130" s="5"/>
      <c r="H130" s="5"/>
      <c r="I130" s="5"/>
      <c r="J130" s="5"/>
      <c r="K130" s="5"/>
      <c r="L130" s="5"/>
    </row>
    <row r="131" spans="1:12" x14ac:dyDescent="0.25">
      <c r="A131" s="3"/>
      <c r="B131" s="4"/>
      <c r="C131" s="5"/>
      <c r="D131" s="5"/>
      <c r="E131" s="5"/>
      <c r="F131" s="5"/>
      <c r="G131" s="5"/>
      <c r="H131" s="5"/>
      <c r="I131" s="5"/>
      <c r="J131" s="5"/>
      <c r="K131" s="5"/>
      <c r="L131" s="5"/>
    </row>
    <row r="132" spans="1:12" x14ac:dyDescent="0.25">
      <c r="A132" s="3"/>
      <c r="B132" s="4"/>
      <c r="C132" s="5"/>
      <c r="D132" s="5"/>
      <c r="E132" s="5"/>
      <c r="F132" s="5"/>
      <c r="G132" s="5"/>
      <c r="H132" s="5"/>
      <c r="I132" s="5"/>
      <c r="J132" s="5"/>
      <c r="K132" s="5"/>
      <c r="L132" s="5"/>
    </row>
    <row r="133" spans="1:12" x14ac:dyDescent="0.25">
      <c r="A133" s="3"/>
      <c r="B133" s="4"/>
      <c r="C133" s="5"/>
      <c r="D133" s="5"/>
      <c r="E133" s="5"/>
      <c r="F133" s="5"/>
      <c r="G133" s="5"/>
      <c r="H133" s="5"/>
      <c r="I133" s="5"/>
      <c r="J133" s="5"/>
      <c r="K133" s="5"/>
      <c r="L133" s="5"/>
    </row>
    <row r="134" spans="1:12" x14ac:dyDescent="0.25">
      <c r="A134" s="3"/>
      <c r="B134" s="4"/>
      <c r="C134" s="5"/>
      <c r="D134" s="5"/>
      <c r="E134" s="5"/>
      <c r="F134" s="5"/>
      <c r="G134" s="5"/>
      <c r="H134" s="5"/>
      <c r="I134" s="5"/>
      <c r="J134" s="5"/>
      <c r="K134" s="5"/>
      <c r="L134" s="5"/>
    </row>
    <row r="135" spans="1:12" x14ac:dyDescent="0.25">
      <c r="A135" s="3"/>
      <c r="B135" s="4"/>
      <c r="C135" s="5"/>
      <c r="D135" s="5"/>
      <c r="E135" s="5"/>
      <c r="F135" s="5"/>
      <c r="G135" s="5"/>
      <c r="H135" s="5"/>
      <c r="I135" s="5"/>
      <c r="J135" s="5"/>
      <c r="K135" s="5"/>
      <c r="L135" s="5"/>
    </row>
    <row r="136" spans="1:12" x14ac:dyDescent="0.25">
      <c r="A136" s="3"/>
      <c r="B136" s="4"/>
      <c r="C136" s="5"/>
      <c r="D136" s="5"/>
      <c r="E136" s="5"/>
      <c r="F136" s="5"/>
      <c r="G136" s="5"/>
      <c r="H136" s="5"/>
      <c r="I136" s="5"/>
      <c r="J136" s="5"/>
      <c r="K136" s="5"/>
      <c r="L136" s="5"/>
    </row>
    <row r="137" spans="1:12" x14ac:dyDescent="0.25">
      <c r="A137" s="3"/>
      <c r="B137" s="4"/>
      <c r="C137" s="5"/>
      <c r="D137" s="5"/>
      <c r="E137" s="5"/>
      <c r="F137" s="5"/>
      <c r="G137" s="5"/>
      <c r="H137" s="5"/>
      <c r="I137" s="5"/>
      <c r="J137" s="5"/>
      <c r="K137" s="5"/>
      <c r="L137" s="5"/>
    </row>
    <row r="138" spans="1:12" x14ac:dyDescent="0.25">
      <c r="A138" s="3"/>
      <c r="B138" s="4"/>
      <c r="C138" s="5"/>
      <c r="D138" s="5"/>
      <c r="E138" s="5"/>
      <c r="F138" s="5"/>
      <c r="G138" s="5"/>
      <c r="H138" s="5"/>
      <c r="I138" s="5"/>
      <c r="J138" s="5"/>
      <c r="K138" s="5"/>
      <c r="L138" s="5"/>
    </row>
    <row r="139" spans="1:12" x14ac:dyDescent="0.25">
      <c r="A139" s="3"/>
      <c r="B139" s="4"/>
      <c r="C139" s="5"/>
      <c r="D139" s="5"/>
      <c r="E139" s="5"/>
      <c r="F139" s="5"/>
      <c r="G139" s="5"/>
      <c r="H139" s="5"/>
      <c r="I139" s="5"/>
      <c r="J139" s="5"/>
      <c r="K139" s="5"/>
      <c r="L139" s="5"/>
    </row>
    <row r="140" spans="1:12" x14ac:dyDescent="0.25">
      <c r="A140" s="3"/>
      <c r="B140" s="4"/>
      <c r="C140" s="5"/>
      <c r="D140" s="5"/>
      <c r="E140" s="5"/>
      <c r="F140" s="5"/>
      <c r="G140" s="5"/>
      <c r="H140" s="5"/>
      <c r="I140" s="5"/>
      <c r="J140" s="5"/>
      <c r="K140" s="5"/>
      <c r="L140" s="5"/>
    </row>
    <row r="141" spans="1:12" x14ac:dyDescent="0.25">
      <c r="A141" s="3"/>
      <c r="B141" s="4"/>
      <c r="C141" s="5"/>
      <c r="D141" s="5"/>
      <c r="E141" s="5"/>
      <c r="F141" s="5"/>
      <c r="G141" s="5"/>
      <c r="H141" s="5"/>
      <c r="I141" s="5"/>
      <c r="J141" s="5"/>
      <c r="K141" s="5"/>
      <c r="L141" s="5"/>
    </row>
    <row r="142" spans="1:12" x14ac:dyDescent="0.25">
      <c r="A142" s="3"/>
      <c r="B142" s="4"/>
      <c r="C142" s="5"/>
      <c r="D142" s="5"/>
      <c r="E142" s="5"/>
      <c r="F142" s="5"/>
      <c r="G142" s="5"/>
      <c r="H142" s="5"/>
      <c r="I142" s="5"/>
      <c r="J142" s="5"/>
      <c r="K142" s="5"/>
      <c r="L142" s="5"/>
    </row>
    <row r="143" spans="1:12" x14ac:dyDescent="0.25">
      <c r="A143" s="3"/>
      <c r="B143" s="4"/>
      <c r="C143" s="5"/>
      <c r="D143" s="5"/>
      <c r="E143" s="5"/>
      <c r="F143" s="5"/>
      <c r="G143" s="5"/>
      <c r="H143" s="5"/>
      <c r="I143" s="5"/>
      <c r="J143" s="5"/>
      <c r="K143" s="5"/>
      <c r="L143" s="5"/>
    </row>
    <row r="144" spans="1:12" x14ac:dyDescent="0.25">
      <c r="A144" s="3"/>
      <c r="B144" s="4"/>
      <c r="C144" s="5"/>
      <c r="D144" s="5"/>
      <c r="E144" s="5"/>
      <c r="F144" s="5"/>
      <c r="G144" s="5"/>
      <c r="H144" s="5"/>
      <c r="I144" s="5"/>
      <c r="J144" s="5"/>
      <c r="K144" s="5"/>
      <c r="L144" s="5"/>
    </row>
    <row r="145" spans="1:12" x14ac:dyDescent="0.25">
      <c r="A145" s="3"/>
      <c r="B145" s="4"/>
      <c r="C145" s="5"/>
      <c r="D145" s="5"/>
      <c r="E145" s="5"/>
      <c r="F145" s="5"/>
      <c r="G145" s="5"/>
      <c r="H145" s="5"/>
      <c r="I145" s="5"/>
      <c r="J145" s="5"/>
      <c r="K145" s="5"/>
      <c r="L145" s="5"/>
    </row>
    <row r="146" spans="1:12" x14ac:dyDescent="0.25">
      <c r="A146" s="3"/>
      <c r="B146" s="4"/>
      <c r="C146" s="5"/>
      <c r="D146" s="5"/>
      <c r="E146" s="5"/>
      <c r="F146" s="5"/>
      <c r="G146" s="5"/>
      <c r="H146" s="5"/>
      <c r="I146" s="5"/>
      <c r="J146" s="5"/>
      <c r="K146" s="5"/>
      <c r="L146" s="5"/>
    </row>
    <row r="147" spans="1:12" x14ac:dyDescent="0.25">
      <c r="A147" s="3"/>
      <c r="B147" s="4"/>
      <c r="C147" s="5"/>
      <c r="D147" s="5"/>
      <c r="E147" s="5"/>
      <c r="F147" s="5"/>
      <c r="G147" s="5"/>
      <c r="H147" s="5"/>
      <c r="I147" s="5"/>
      <c r="J147" s="5"/>
      <c r="K147" s="5"/>
      <c r="L147" s="5"/>
    </row>
    <row r="148" spans="1:12" x14ac:dyDescent="0.25">
      <c r="A148" s="3"/>
      <c r="B148" s="4"/>
      <c r="C148" s="5"/>
      <c r="D148" s="5"/>
      <c r="E148" s="5"/>
      <c r="F148" s="5"/>
      <c r="G148" s="5"/>
      <c r="H148" s="5"/>
      <c r="I148" s="5"/>
      <c r="J148" s="5"/>
      <c r="K148" s="5"/>
      <c r="L148" s="5"/>
    </row>
    <row r="149" spans="1:12" x14ac:dyDescent="0.25">
      <c r="A149" s="3"/>
      <c r="B149" s="4"/>
      <c r="C149" s="5"/>
      <c r="D149" s="5"/>
      <c r="E149" s="5"/>
      <c r="F149" s="5"/>
      <c r="G149" s="5"/>
      <c r="H149" s="5"/>
      <c r="I149" s="5"/>
      <c r="J149" s="5"/>
      <c r="K149" s="5"/>
      <c r="L149" s="5"/>
    </row>
    <row r="150" spans="1:12" x14ac:dyDescent="0.25">
      <c r="A150" s="3"/>
      <c r="B150" s="4"/>
      <c r="C150" s="5"/>
      <c r="D150" s="5"/>
      <c r="E150" s="5"/>
      <c r="F150" s="5"/>
      <c r="G150" s="5"/>
      <c r="H150" s="5"/>
      <c r="I150" s="5"/>
      <c r="J150" s="5"/>
      <c r="K150" s="5"/>
      <c r="L150" s="5"/>
    </row>
    <row r="151" spans="1:12" x14ac:dyDescent="0.25">
      <c r="A151" s="3"/>
      <c r="B151" s="4"/>
      <c r="C151" s="5"/>
      <c r="D151" s="5"/>
      <c r="E151" s="5"/>
      <c r="F151" s="5"/>
      <c r="G151" s="5"/>
      <c r="H151" s="5"/>
      <c r="I151" s="5"/>
      <c r="J151" s="5"/>
      <c r="K151" s="5"/>
      <c r="L151" s="5"/>
    </row>
    <row r="152" spans="1:12" x14ac:dyDescent="0.25">
      <c r="A152" s="3"/>
      <c r="B152" s="4"/>
      <c r="C152" s="5"/>
      <c r="D152" s="5"/>
      <c r="E152" s="5"/>
      <c r="F152" s="5"/>
      <c r="G152" s="5"/>
      <c r="H152" s="5"/>
      <c r="I152" s="5"/>
      <c r="J152" s="5"/>
      <c r="K152" s="5"/>
      <c r="L152" s="5"/>
    </row>
    <row r="153" spans="1:12" x14ac:dyDescent="0.25">
      <c r="A153" s="3"/>
      <c r="B153" s="4"/>
      <c r="C153" s="5"/>
      <c r="D153" s="5"/>
      <c r="E153" s="5"/>
      <c r="F153" s="5"/>
      <c r="G153" s="5"/>
      <c r="H153" s="5"/>
      <c r="I153" s="5"/>
      <c r="J153" s="5"/>
      <c r="K153" s="5"/>
      <c r="L153" s="5"/>
    </row>
    <row r="154" spans="1:12" x14ac:dyDescent="0.25">
      <c r="A154" s="3"/>
      <c r="B154" s="4"/>
      <c r="C154" s="5"/>
      <c r="D154" s="5"/>
      <c r="E154" s="5"/>
      <c r="F154" s="5"/>
      <c r="G154" s="5"/>
      <c r="H154" s="5"/>
      <c r="I154" s="5"/>
      <c r="J154" s="5"/>
      <c r="K154" s="5"/>
      <c r="L154" s="5"/>
    </row>
    <row r="155" spans="1:12" x14ac:dyDescent="0.25">
      <c r="A155" s="3"/>
      <c r="B155" s="4"/>
      <c r="C155" s="5"/>
      <c r="D155" s="5"/>
      <c r="E155" s="5"/>
      <c r="F155" s="5"/>
      <c r="G155" s="5"/>
      <c r="H155" s="5"/>
      <c r="I155" s="5"/>
      <c r="J155" s="5"/>
      <c r="K155" s="5"/>
      <c r="L155" s="5"/>
    </row>
    <row r="156" spans="1:12" x14ac:dyDescent="0.25">
      <c r="A156" s="3"/>
      <c r="B156" s="4"/>
      <c r="C156" s="5"/>
      <c r="D156" s="5"/>
      <c r="E156" s="5"/>
      <c r="F156" s="5"/>
      <c r="G156" s="5"/>
      <c r="H156" s="5"/>
      <c r="I156" s="5"/>
      <c r="J156" s="5"/>
      <c r="K156" s="5"/>
      <c r="L156" s="5"/>
    </row>
    <row r="157" spans="1:12" x14ac:dyDescent="0.25">
      <c r="A157" s="3"/>
      <c r="B157" s="4"/>
      <c r="C157" s="5"/>
      <c r="D157" s="5"/>
      <c r="E157" s="5"/>
      <c r="F157" s="5"/>
      <c r="G157" s="5"/>
      <c r="H157" s="5"/>
      <c r="I157" s="5"/>
      <c r="J157" s="5"/>
      <c r="K157" s="5"/>
      <c r="L157" s="5"/>
    </row>
    <row r="158" spans="1:12" x14ac:dyDescent="0.25">
      <c r="A158" s="3"/>
      <c r="B158" s="4"/>
      <c r="C158" s="5"/>
      <c r="D158" s="5"/>
      <c r="E158" s="5"/>
      <c r="F158" s="5"/>
      <c r="G158" s="5"/>
      <c r="H158" s="5"/>
      <c r="I158" s="5"/>
      <c r="J158" s="5"/>
      <c r="K158" s="5"/>
      <c r="L158" s="5"/>
    </row>
    <row r="159" spans="1:12" x14ac:dyDescent="0.25">
      <c r="A159" s="3"/>
      <c r="B159" s="4"/>
      <c r="C159" s="5"/>
      <c r="D159" s="5"/>
      <c r="E159" s="5"/>
      <c r="F159" s="5"/>
      <c r="G159" s="5"/>
      <c r="H159" s="5"/>
      <c r="I159" s="5"/>
      <c r="J159" s="5"/>
      <c r="K159" s="5"/>
      <c r="L159" s="5"/>
    </row>
    <row r="160" spans="1:12" x14ac:dyDescent="0.25">
      <c r="A160" s="3"/>
      <c r="B160" s="4"/>
      <c r="C160" s="5"/>
      <c r="D160" s="5"/>
      <c r="E160" s="5"/>
      <c r="F160" s="5"/>
      <c r="G160" s="5"/>
      <c r="H160" s="5"/>
      <c r="I160" s="5"/>
      <c r="J160" s="5"/>
      <c r="K160" s="5"/>
      <c r="L160" s="5"/>
    </row>
    <row r="161" spans="1:12" x14ac:dyDescent="0.25">
      <c r="A161" s="3"/>
      <c r="B161" s="4"/>
      <c r="C161" s="5"/>
      <c r="D161" s="5"/>
      <c r="E161" s="5"/>
      <c r="F161" s="5"/>
      <c r="G161" s="5"/>
      <c r="H161" s="5"/>
      <c r="I161" s="5"/>
      <c r="J161" s="5"/>
      <c r="K161" s="5"/>
      <c r="L161" s="5"/>
    </row>
    <row r="162" spans="1:12" x14ac:dyDescent="0.25">
      <c r="A162" s="3"/>
      <c r="B162" s="4"/>
      <c r="C162" s="5"/>
      <c r="D162" s="5"/>
      <c r="E162" s="5"/>
      <c r="F162" s="5"/>
      <c r="G162" s="5"/>
      <c r="H162" s="5"/>
      <c r="I162" s="5"/>
      <c r="J162" s="5"/>
      <c r="K162" s="5"/>
      <c r="L162" s="5"/>
    </row>
    <row r="163" spans="1:12" x14ac:dyDescent="0.25">
      <c r="A163" s="3"/>
      <c r="B163" s="4"/>
      <c r="C163" s="5"/>
      <c r="D163" s="5"/>
      <c r="E163" s="5"/>
      <c r="F163" s="5"/>
      <c r="G163" s="5"/>
      <c r="H163" s="5"/>
      <c r="I163" s="5"/>
      <c r="J163" s="5"/>
      <c r="K163" s="5"/>
      <c r="L163" s="5"/>
    </row>
    <row r="164" spans="1:12" x14ac:dyDescent="0.25">
      <c r="A164" s="3"/>
      <c r="B164" s="4"/>
      <c r="C164" s="5"/>
      <c r="D164" s="5"/>
      <c r="E164" s="5"/>
      <c r="F164" s="5"/>
      <c r="G164" s="5"/>
      <c r="H164" s="5"/>
      <c r="I164" s="5"/>
      <c r="J164" s="5"/>
      <c r="K164" s="5"/>
      <c r="L164" s="5"/>
    </row>
    <row r="165" spans="1:12" x14ac:dyDescent="0.25">
      <c r="A165" s="3"/>
      <c r="B165" s="4"/>
      <c r="C165" s="5"/>
      <c r="D165" s="5"/>
      <c r="E165" s="5"/>
      <c r="F165" s="5"/>
      <c r="G165" s="5"/>
      <c r="H165" s="5"/>
      <c r="I165" s="5"/>
      <c r="J165" s="5"/>
      <c r="K165" s="5"/>
      <c r="L165" s="5"/>
    </row>
    <row r="166" spans="1:12" x14ac:dyDescent="0.25">
      <c r="A166" s="3"/>
      <c r="B166" s="4"/>
      <c r="C166" s="5"/>
      <c r="D166" s="5"/>
      <c r="E166" s="5"/>
      <c r="F166" s="5"/>
      <c r="G166" s="5"/>
      <c r="H166" s="5"/>
      <c r="I166" s="5"/>
      <c r="J166" s="5"/>
      <c r="K166" s="5"/>
      <c r="L166" s="5"/>
    </row>
    <row r="167" spans="1:12" x14ac:dyDescent="0.25">
      <c r="A167" s="3"/>
      <c r="B167" s="4"/>
      <c r="C167" s="5"/>
      <c r="D167" s="5"/>
      <c r="E167" s="5"/>
      <c r="F167" s="5"/>
      <c r="G167" s="5"/>
      <c r="H167" s="5"/>
      <c r="I167" s="5"/>
      <c r="J167" s="5"/>
      <c r="K167" s="5"/>
      <c r="L167" s="5"/>
    </row>
    <row r="168" spans="1:12" x14ac:dyDescent="0.25">
      <c r="A168" s="3"/>
      <c r="B168" s="4"/>
      <c r="C168" s="5"/>
      <c r="D168" s="5"/>
      <c r="E168" s="5"/>
      <c r="F168" s="5"/>
      <c r="G168" s="5"/>
      <c r="H168" s="5"/>
      <c r="I168" s="5"/>
      <c r="J168" s="5"/>
      <c r="K168" s="5"/>
      <c r="L168" s="5"/>
    </row>
    <row r="169" spans="1:12" x14ac:dyDescent="0.25">
      <c r="A169" s="3"/>
      <c r="B169" s="4"/>
      <c r="C169" s="5"/>
      <c r="D169" s="5"/>
      <c r="E169" s="5"/>
      <c r="F169" s="5"/>
      <c r="G169" s="5"/>
      <c r="H169" s="5"/>
      <c r="I169" s="5"/>
      <c r="J169" s="5"/>
      <c r="K169" s="5"/>
      <c r="L169" s="5"/>
    </row>
    <row r="170" spans="1:12" x14ac:dyDescent="0.25">
      <c r="A170" s="3"/>
      <c r="B170" s="4"/>
      <c r="C170" s="5"/>
      <c r="D170" s="5"/>
      <c r="E170" s="5"/>
      <c r="F170" s="5"/>
      <c r="G170" s="5"/>
      <c r="H170" s="5"/>
      <c r="I170" s="5"/>
      <c r="J170" s="5"/>
      <c r="K170" s="5"/>
      <c r="L170" s="5"/>
    </row>
    <row r="171" spans="1:12" x14ac:dyDescent="0.25">
      <c r="A171" s="3"/>
      <c r="B171" s="4"/>
      <c r="C171" s="5"/>
      <c r="D171" s="5"/>
      <c r="E171" s="5"/>
      <c r="F171" s="5"/>
      <c r="G171" s="5"/>
      <c r="H171" s="5"/>
      <c r="I171" s="5"/>
      <c r="J171" s="5"/>
      <c r="K171" s="5"/>
      <c r="L171" s="5"/>
    </row>
    <row r="172" spans="1:12" x14ac:dyDescent="0.25">
      <c r="A172" s="3"/>
      <c r="B172" s="4"/>
      <c r="C172" s="5"/>
      <c r="D172" s="5"/>
      <c r="E172" s="5"/>
      <c r="F172" s="5"/>
      <c r="G172" s="5"/>
      <c r="H172" s="5"/>
      <c r="I172" s="5"/>
      <c r="J172" s="5"/>
      <c r="K172" s="5"/>
      <c r="L172" s="5"/>
    </row>
    <row r="173" spans="1:12" x14ac:dyDescent="0.25">
      <c r="A173" s="3"/>
      <c r="B173" s="4"/>
      <c r="C173" s="5"/>
      <c r="D173" s="5"/>
      <c r="E173" s="5"/>
      <c r="F173" s="5"/>
      <c r="G173" s="5"/>
      <c r="H173" s="5"/>
      <c r="I173" s="5"/>
      <c r="J173" s="5"/>
      <c r="K173" s="5"/>
      <c r="L173" s="5"/>
    </row>
    <row r="174" spans="1:12" x14ac:dyDescent="0.25">
      <c r="A174" s="3"/>
      <c r="B174" s="4"/>
      <c r="C174" s="5"/>
      <c r="D174" s="5"/>
      <c r="E174" s="5"/>
      <c r="F174" s="5"/>
      <c r="G174" s="5"/>
      <c r="H174" s="5"/>
      <c r="I174" s="5"/>
      <c r="J174" s="5"/>
      <c r="K174" s="5"/>
      <c r="L174" s="5"/>
    </row>
    <row r="175" spans="1:12" x14ac:dyDescent="0.25">
      <c r="A175" s="3"/>
      <c r="B175" s="4"/>
      <c r="C175" s="5"/>
      <c r="D175" s="5"/>
      <c r="E175" s="5"/>
      <c r="F175" s="5"/>
      <c r="G175" s="5"/>
      <c r="H175" s="5"/>
      <c r="I175" s="5"/>
      <c r="J175" s="5"/>
      <c r="K175" s="5"/>
      <c r="L175" s="5"/>
    </row>
    <row r="176" spans="1:12" x14ac:dyDescent="0.25">
      <c r="A176" s="3"/>
      <c r="B176" s="4"/>
      <c r="C176" s="5"/>
      <c r="D176" s="5"/>
      <c r="E176" s="5"/>
      <c r="F176" s="5"/>
      <c r="G176" s="5"/>
      <c r="H176" s="5"/>
      <c r="I176" s="5"/>
      <c r="J176" s="5"/>
      <c r="K176" s="5"/>
      <c r="L176" s="5"/>
    </row>
    <row r="177" spans="1:12" x14ac:dyDescent="0.25">
      <c r="A177" s="3"/>
      <c r="B177" s="4"/>
      <c r="C177" s="5"/>
      <c r="D177" s="5"/>
      <c r="E177" s="5"/>
      <c r="F177" s="5"/>
      <c r="G177" s="5"/>
      <c r="H177" s="5"/>
      <c r="I177" s="5"/>
      <c r="J177" s="5"/>
      <c r="K177" s="5"/>
      <c r="L177" s="5"/>
    </row>
    <row r="178" spans="1:12" x14ac:dyDescent="0.25">
      <c r="A178" s="3"/>
      <c r="B178" s="4"/>
      <c r="C178" s="5"/>
      <c r="D178" s="5"/>
      <c r="E178" s="5"/>
      <c r="F178" s="5"/>
      <c r="G178" s="5"/>
      <c r="H178" s="5"/>
      <c r="I178" s="5"/>
      <c r="J178" s="5"/>
      <c r="K178" s="5"/>
      <c r="L178" s="5"/>
    </row>
    <row r="179" spans="1:12" x14ac:dyDescent="0.25">
      <c r="A179" s="3"/>
      <c r="B179" s="4"/>
      <c r="C179" s="5"/>
      <c r="D179" s="5"/>
      <c r="E179" s="5"/>
      <c r="F179" s="5"/>
      <c r="G179" s="5"/>
      <c r="H179" s="5"/>
      <c r="I179" s="5"/>
      <c r="J179" s="5"/>
      <c r="K179" s="5"/>
      <c r="L179" s="5"/>
    </row>
    <row r="180" spans="1:12" x14ac:dyDescent="0.25">
      <c r="A180" s="3"/>
      <c r="B180" s="4"/>
      <c r="C180" s="5"/>
      <c r="D180" s="5"/>
      <c r="E180" s="5"/>
      <c r="F180" s="5"/>
      <c r="G180" s="5"/>
      <c r="H180" s="5"/>
      <c r="I180" s="5"/>
      <c r="J180" s="5"/>
      <c r="K180" s="5"/>
      <c r="L180" s="5"/>
    </row>
    <row r="181" spans="1:12" x14ac:dyDescent="0.25">
      <c r="A181" s="3"/>
      <c r="B181" s="4"/>
      <c r="C181" s="5"/>
      <c r="D181" s="5"/>
      <c r="E181" s="5"/>
      <c r="F181" s="5"/>
      <c r="G181" s="5"/>
      <c r="H181" s="5"/>
      <c r="I181" s="5"/>
      <c r="J181" s="5"/>
      <c r="K181" s="5"/>
      <c r="L181" s="5"/>
    </row>
    <row r="182" spans="1:12" x14ac:dyDescent="0.25">
      <c r="A182" s="3"/>
      <c r="B182" s="4"/>
      <c r="C182" s="5"/>
      <c r="D182" s="5"/>
      <c r="E182" s="5"/>
      <c r="F182" s="5"/>
      <c r="G182" s="5"/>
      <c r="H182" s="5"/>
      <c r="I182" s="5"/>
      <c r="J182" s="5"/>
      <c r="K182" s="5"/>
      <c r="L182" s="5"/>
    </row>
    <row r="183" spans="1:12" x14ac:dyDescent="0.25">
      <c r="A183" s="3"/>
      <c r="B183" s="4"/>
      <c r="C183" s="5"/>
      <c r="D183" s="5"/>
      <c r="E183" s="5"/>
      <c r="F183" s="5"/>
      <c r="G183" s="5"/>
      <c r="H183" s="5"/>
      <c r="I183" s="5"/>
      <c r="J183" s="5"/>
      <c r="K183" s="5"/>
      <c r="L183" s="5"/>
    </row>
    <row r="184" spans="1:12" x14ac:dyDescent="0.25">
      <c r="A184" s="3"/>
      <c r="B184" s="4"/>
      <c r="C184" s="5"/>
      <c r="D184" s="5"/>
      <c r="E184" s="5"/>
      <c r="F184" s="5"/>
      <c r="G184" s="5"/>
      <c r="H184" s="5"/>
      <c r="I184" s="5"/>
      <c r="J184" s="5"/>
      <c r="K184" s="5"/>
      <c r="L184" s="5"/>
    </row>
    <row r="185" spans="1:12" x14ac:dyDescent="0.25">
      <c r="A185" s="3"/>
      <c r="B185" s="4"/>
      <c r="C185" s="5"/>
      <c r="D185" s="5"/>
      <c r="E185" s="5"/>
      <c r="F185" s="5"/>
      <c r="G185" s="5"/>
      <c r="H185" s="5"/>
      <c r="I185" s="5"/>
      <c r="J185" s="5"/>
      <c r="K185" s="5"/>
      <c r="L185" s="5"/>
    </row>
    <row r="186" spans="1:12" x14ac:dyDescent="0.25">
      <c r="A186" s="3"/>
      <c r="B186" s="4"/>
      <c r="C186" s="5"/>
      <c r="D186" s="5"/>
      <c r="E186" s="5"/>
      <c r="F186" s="5"/>
      <c r="G186" s="5"/>
      <c r="H186" s="5"/>
      <c r="I186" s="5"/>
      <c r="J186" s="5"/>
      <c r="K186" s="5"/>
      <c r="L186" s="5"/>
    </row>
    <row r="187" spans="1:12" x14ac:dyDescent="0.25">
      <c r="A187" s="3"/>
      <c r="B187" s="4"/>
      <c r="C187" s="5"/>
      <c r="D187" s="5"/>
      <c r="E187" s="5"/>
      <c r="F187" s="5"/>
      <c r="G187" s="5"/>
      <c r="H187" s="5"/>
      <c r="I187" s="5"/>
      <c r="J187" s="5"/>
      <c r="K187" s="5"/>
      <c r="L187" s="5"/>
    </row>
    <row r="188" spans="1:12" x14ac:dyDescent="0.25">
      <c r="A188" s="3"/>
      <c r="B188" s="4"/>
      <c r="C188" s="5"/>
      <c r="D188" s="5"/>
      <c r="E188" s="5"/>
      <c r="F188" s="5"/>
      <c r="G188" s="5"/>
      <c r="H188" s="5"/>
      <c r="I188" s="5"/>
      <c r="J188" s="5"/>
      <c r="K188" s="5"/>
      <c r="L188" s="5"/>
    </row>
    <row r="189" spans="1:12" x14ac:dyDescent="0.25">
      <c r="A189" s="3"/>
      <c r="B189" s="4"/>
      <c r="C189" s="5"/>
      <c r="D189" s="5"/>
      <c r="E189" s="5"/>
      <c r="F189" s="5"/>
      <c r="G189" s="5"/>
      <c r="H189" s="5"/>
      <c r="I189" s="5"/>
      <c r="J189" s="5"/>
      <c r="K189" s="5"/>
      <c r="L189" s="5"/>
    </row>
    <row r="190" spans="1:12" x14ac:dyDescent="0.25">
      <c r="A190" s="3"/>
      <c r="B190" s="4"/>
      <c r="C190" s="5"/>
      <c r="D190" s="5"/>
      <c r="E190" s="5"/>
      <c r="F190" s="5"/>
      <c r="G190" s="5"/>
      <c r="H190" s="5"/>
      <c r="I190" s="5"/>
      <c r="J190" s="5"/>
      <c r="K190" s="5"/>
      <c r="L190" s="5"/>
    </row>
    <row r="191" spans="1:12" x14ac:dyDescent="0.25">
      <c r="A191" s="3"/>
      <c r="B191" s="4"/>
      <c r="C191" s="5"/>
      <c r="D191" s="5"/>
      <c r="E191" s="5"/>
      <c r="F191" s="5"/>
      <c r="G191" s="5"/>
      <c r="H191" s="5"/>
      <c r="I191" s="5"/>
      <c r="J191" s="5"/>
      <c r="K191" s="5"/>
      <c r="L191" s="5"/>
    </row>
    <row r="192" spans="1:12" x14ac:dyDescent="0.25">
      <c r="A192" s="3"/>
      <c r="B192" s="4"/>
      <c r="C192" s="5"/>
      <c r="D192" s="5"/>
      <c r="E192" s="5"/>
      <c r="F192" s="5"/>
      <c r="G192" s="5"/>
      <c r="H192" s="5"/>
      <c r="I192" s="5"/>
      <c r="J192" s="5"/>
      <c r="K192" s="5"/>
      <c r="L192" s="5"/>
    </row>
    <row r="193" spans="1:12" x14ac:dyDescent="0.25">
      <c r="A193" s="3"/>
      <c r="B193" s="4"/>
      <c r="C193" s="5"/>
      <c r="D193" s="5"/>
      <c r="E193" s="5"/>
      <c r="F193" s="5"/>
      <c r="G193" s="5"/>
      <c r="H193" s="5"/>
      <c r="I193" s="5"/>
      <c r="J193" s="5"/>
      <c r="K193" s="5"/>
      <c r="L193" s="5"/>
    </row>
    <row r="194" spans="1:12" x14ac:dyDescent="0.25">
      <c r="A194" s="3"/>
      <c r="B194" s="4"/>
      <c r="C194" s="5"/>
      <c r="D194" s="5"/>
      <c r="E194" s="5"/>
      <c r="F194" s="5"/>
      <c r="G194" s="5"/>
      <c r="H194" s="5"/>
      <c r="I194" s="5"/>
      <c r="J194" s="5"/>
      <c r="K194" s="5"/>
      <c r="L194" s="5"/>
    </row>
    <row r="195" spans="1:12" x14ac:dyDescent="0.25">
      <c r="A195" s="3"/>
      <c r="B195" s="4"/>
      <c r="C195" s="5"/>
      <c r="D195" s="5"/>
      <c r="E195" s="5"/>
      <c r="F195" s="5"/>
      <c r="G195" s="5"/>
      <c r="H195" s="5"/>
      <c r="I195" s="5"/>
      <c r="J195" s="5"/>
      <c r="K195" s="5"/>
      <c r="L195" s="5"/>
    </row>
    <row r="196" spans="1:12" x14ac:dyDescent="0.25">
      <c r="A196" s="3"/>
      <c r="B196" s="4"/>
      <c r="C196" s="5"/>
      <c r="D196" s="5"/>
      <c r="E196" s="5"/>
      <c r="F196" s="5"/>
      <c r="G196" s="5"/>
      <c r="H196" s="5"/>
      <c r="I196" s="5"/>
      <c r="J196" s="5"/>
      <c r="K196" s="5"/>
      <c r="L196" s="5"/>
    </row>
    <row r="197" spans="1:12" x14ac:dyDescent="0.25">
      <c r="A197" s="3"/>
      <c r="B197" s="4"/>
      <c r="C197" s="5"/>
      <c r="D197" s="5"/>
      <c r="E197" s="5"/>
      <c r="F197" s="5"/>
      <c r="G197" s="5"/>
      <c r="H197" s="5"/>
      <c r="I197" s="5"/>
      <c r="J197" s="5"/>
      <c r="K197" s="5"/>
      <c r="L197" s="5"/>
    </row>
    <row r="198" spans="1:12" x14ac:dyDescent="0.25">
      <c r="A198" s="3"/>
      <c r="B198" s="4"/>
      <c r="C198" s="5"/>
      <c r="D198" s="5"/>
      <c r="E198" s="5"/>
      <c r="F198" s="5"/>
      <c r="G198" s="5"/>
      <c r="H198" s="5"/>
      <c r="I198" s="5"/>
      <c r="J198" s="5"/>
      <c r="K198" s="5"/>
      <c r="L198" s="5"/>
    </row>
    <row r="199" spans="1:12" x14ac:dyDescent="0.25">
      <c r="A199" s="3"/>
      <c r="B199" s="4"/>
      <c r="C199" s="5"/>
      <c r="D199" s="5"/>
      <c r="E199" s="5"/>
      <c r="F199" s="5"/>
      <c r="G199" s="5"/>
      <c r="H199" s="5"/>
      <c r="I199" s="5"/>
      <c r="J199" s="5"/>
      <c r="K199" s="5"/>
      <c r="L199" s="5"/>
    </row>
    <row r="200" spans="1:12" x14ac:dyDescent="0.25">
      <c r="A200" s="3"/>
      <c r="B200" s="4"/>
      <c r="C200" s="5"/>
      <c r="D200" s="5"/>
      <c r="E200" s="5"/>
      <c r="F200" s="5"/>
      <c r="G200" s="5"/>
      <c r="H200" s="5"/>
      <c r="I200" s="5"/>
      <c r="J200" s="5"/>
      <c r="K200" s="5"/>
      <c r="L200" s="5"/>
    </row>
    <row r="201" spans="1:12" x14ac:dyDescent="0.25">
      <c r="A201" s="3"/>
      <c r="B201" s="4"/>
      <c r="C201" s="5"/>
      <c r="D201" s="5"/>
      <c r="E201" s="5"/>
      <c r="F201" s="5"/>
      <c r="G201" s="5"/>
      <c r="H201" s="5"/>
      <c r="I201" s="5"/>
      <c r="J201" s="5"/>
      <c r="K201" s="5"/>
      <c r="L201" s="5"/>
    </row>
    <row r="202" spans="1:12" x14ac:dyDescent="0.25">
      <c r="A202" s="3"/>
      <c r="B202" s="4"/>
      <c r="C202" s="5"/>
      <c r="D202" s="5"/>
      <c r="E202" s="5"/>
      <c r="F202" s="5"/>
      <c r="G202" s="5"/>
      <c r="H202" s="5"/>
      <c r="I202" s="5"/>
      <c r="J202" s="5"/>
      <c r="K202" s="5"/>
      <c r="L202" s="5"/>
    </row>
    <row r="203" spans="1:12" x14ac:dyDescent="0.25">
      <c r="A203" s="3"/>
      <c r="B203" s="4"/>
      <c r="C203" s="5"/>
      <c r="D203" s="5"/>
      <c r="E203" s="5"/>
      <c r="F203" s="5"/>
      <c r="G203" s="5"/>
      <c r="H203" s="5"/>
      <c r="I203" s="5"/>
      <c r="J203" s="5"/>
      <c r="K203" s="5"/>
      <c r="L203" s="5"/>
    </row>
    <row r="204" spans="1:12" x14ac:dyDescent="0.25">
      <c r="A204" s="3"/>
      <c r="B204" s="4"/>
      <c r="C204" s="5"/>
      <c r="D204" s="5"/>
      <c r="E204" s="5"/>
      <c r="F204" s="5"/>
      <c r="G204" s="5"/>
      <c r="H204" s="5"/>
      <c r="I204" s="5"/>
      <c r="J204" s="5"/>
      <c r="K204" s="5"/>
      <c r="L204" s="5"/>
    </row>
    <row r="205" spans="1:12" x14ac:dyDescent="0.25">
      <c r="A205" s="3"/>
      <c r="B205" s="4"/>
      <c r="C205" s="5"/>
      <c r="D205" s="5"/>
      <c r="E205" s="5"/>
      <c r="F205" s="5"/>
      <c r="G205" s="5"/>
      <c r="H205" s="5"/>
      <c r="I205" s="5"/>
      <c r="J205" s="5"/>
      <c r="K205" s="5"/>
      <c r="L205" s="5"/>
    </row>
    <row r="206" spans="1:12" x14ac:dyDescent="0.25">
      <c r="A206" s="3"/>
      <c r="B206" s="4"/>
      <c r="C206" s="5"/>
      <c r="D206" s="5"/>
      <c r="E206" s="5"/>
      <c r="F206" s="5"/>
      <c r="G206" s="5"/>
      <c r="H206" s="5"/>
      <c r="I206" s="5"/>
      <c r="J206" s="5"/>
      <c r="K206" s="5"/>
      <c r="L206" s="5"/>
    </row>
    <row r="207" spans="1:12" x14ac:dyDescent="0.25">
      <c r="A207" s="3"/>
      <c r="B207" s="4"/>
      <c r="C207" s="5"/>
      <c r="D207" s="5"/>
      <c r="E207" s="5"/>
      <c r="F207" s="5"/>
      <c r="G207" s="5"/>
      <c r="H207" s="5"/>
      <c r="I207" s="5"/>
      <c r="J207" s="5"/>
      <c r="K207" s="5"/>
      <c r="L207" s="5"/>
    </row>
    <row r="208" spans="1:12" x14ac:dyDescent="0.25">
      <c r="A208" s="3"/>
      <c r="B208" s="4"/>
      <c r="C208" s="5"/>
      <c r="D208" s="5"/>
      <c r="E208" s="5"/>
      <c r="F208" s="5"/>
      <c r="G208" s="5"/>
      <c r="H208" s="5"/>
      <c r="I208" s="5"/>
      <c r="J208" s="5"/>
      <c r="K208" s="5"/>
      <c r="L208" s="5"/>
    </row>
    <row r="209" spans="1:12" x14ac:dyDescent="0.25">
      <c r="A209" s="3"/>
      <c r="B209" s="4"/>
      <c r="C209" s="5"/>
      <c r="D209" s="5"/>
      <c r="E209" s="5"/>
      <c r="F209" s="5"/>
      <c r="G209" s="5"/>
      <c r="H209" s="5"/>
      <c r="I209" s="5"/>
      <c r="J209" s="5"/>
      <c r="K209" s="5"/>
      <c r="L209" s="5"/>
    </row>
    <row r="210" spans="1:12" x14ac:dyDescent="0.25">
      <c r="A210" s="3"/>
      <c r="B210" s="4"/>
      <c r="C210" s="5"/>
      <c r="D210" s="5"/>
      <c r="E210" s="5"/>
      <c r="F210" s="5"/>
      <c r="G210" s="5"/>
      <c r="H210" s="5"/>
      <c r="I210" s="5"/>
      <c r="J210" s="5"/>
      <c r="K210" s="5"/>
      <c r="L210" s="5"/>
    </row>
    <row r="211" spans="1:12" x14ac:dyDescent="0.25">
      <c r="A211" s="3"/>
      <c r="B211" s="4"/>
      <c r="C211" s="5"/>
      <c r="D211" s="5"/>
      <c r="E211" s="5"/>
      <c r="F211" s="5"/>
      <c r="G211" s="5"/>
      <c r="H211" s="5"/>
      <c r="I211" s="5"/>
      <c r="J211" s="5"/>
      <c r="K211" s="5"/>
      <c r="L211" s="5"/>
    </row>
    <row r="212" spans="1:12" x14ac:dyDescent="0.25">
      <c r="A212" s="3"/>
      <c r="B212" s="4"/>
      <c r="C212" s="5"/>
      <c r="D212" s="5"/>
      <c r="E212" s="5"/>
      <c r="F212" s="5"/>
      <c r="G212" s="5"/>
      <c r="H212" s="5"/>
      <c r="I212" s="5"/>
      <c r="J212" s="5"/>
      <c r="K212" s="5"/>
      <c r="L212" s="5"/>
    </row>
    <row r="213" spans="1:12" x14ac:dyDescent="0.25">
      <c r="A213" s="3"/>
      <c r="B213" s="4"/>
      <c r="C213" s="5"/>
      <c r="D213" s="5"/>
      <c r="E213" s="5"/>
      <c r="F213" s="5"/>
      <c r="G213" s="5"/>
      <c r="H213" s="5"/>
      <c r="I213" s="5"/>
      <c r="J213" s="5"/>
      <c r="K213" s="5"/>
      <c r="L213" s="5"/>
    </row>
    <row r="214" spans="1:12" x14ac:dyDescent="0.25">
      <c r="A214" s="3"/>
      <c r="B214" s="4"/>
      <c r="C214" s="5"/>
      <c r="D214" s="5"/>
      <c r="E214" s="5"/>
      <c r="F214" s="5"/>
      <c r="G214" s="5"/>
      <c r="H214" s="5"/>
      <c r="I214" s="5"/>
      <c r="J214" s="5"/>
      <c r="K214" s="5"/>
      <c r="L214" s="5"/>
    </row>
    <row r="215" spans="1:12" x14ac:dyDescent="0.25">
      <c r="A215" s="3"/>
      <c r="B215" s="4"/>
      <c r="C215" s="5"/>
      <c r="D215" s="5"/>
      <c r="E215" s="5"/>
      <c r="F215" s="5"/>
      <c r="G215" s="5"/>
      <c r="H215" s="5"/>
      <c r="I215" s="5"/>
      <c r="J215" s="5"/>
      <c r="K215" s="5"/>
      <c r="L215" s="5"/>
    </row>
    <row r="216" spans="1:12" x14ac:dyDescent="0.25">
      <c r="A216" s="3"/>
      <c r="B216" s="4"/>
      <c r="C216" s="5"/>
      <c r="D216" s="5"/>
      <c r="E216" s="5"/>
      <c r="F216" s="5"/>
      <c r="G216" s="5"/>
      <c r="H216" s="5"/>
      <c r="I216" s="5"/>
      <c r="J216" s="5"/>
      <c r="K216" s="5"/>
      <c r="L216" s="5"/>
    </row>
    <row r="217" spans="1:12" x14ac:dyDescent="0.25">
      <c r="A217" s="3"/>
      <c r="B217" s="4"/>
      <c r="C217" s="5"/>
      <c r="D217" s="5"/>
      <c r="E217" s="5"/>
      <c r="F217" s="5"/>
      <c r="G217" s="5"/>
      <c r="H217" s="5"/>
      <c r="I217" s="5"/>
      <c r="J217" s="5"/>
      <c r="K217" s="5"/>
      <c r="L217" s="5"/>
    </row>
    <row r="218" spans="1:12" x14ac:dyDescent="0.25">
      <c r="A218" s="3"/>
      <c r="B218" s="4"/>
      <c r="C218" s="5"/>
      <c r="D218" s="5"/>
      <c r="E218" s="5"/>
      <c r="F218" s="5"/>
      <c r="G218" s="5"/>
      <c r="H218" s="5"/>
      <c r="I218" s="5"/>
      <c r="J218" s="5"/>
      <c r="K218" s="5"/>
      <c r="L218" s="5"/>
    </row>
    <row r="219" spans="1:12" x14ac:dyDescent="0.25">
      <c r="A219" s="3"/>
      <c r="B219" s="4"/>
      <c r="C219" s="5"/>
      <c r="D219" s="5"/>
      <c r="E219" s="5"/>
      <c r="F219" s="5"/>
      <c r="G219" s="5"/>
      <c r="H219" s="5"/>
      <c r="I219" s="5"/>
      <c r="J219" s="5"/>
      <c r="K219" s="5"/>
      <c r="L219" s="5"/>
    </row>
    <row r="220" spans="1:12" x14ac:dyDescent="0.25">
      <c r="A220" s="3"/>
      <c r="B220" s="4"/>
      <c r="C220" s="5"/>
      <c r="D220" s="5"/>
      <c r="E220" s="5"/>
      <c r="F220" s="5"/>
      <c r="G220" s="5"/>
      <c r="H220" s="5"/>
      <c r="I220" s="5"/>
      <c r="J220" s="5"/>
      <c r="K220" s="5"/>
      <c r="L220" s="5"/>
    </row>
    <row r="221" spans="1:12" x14ac:dyDescent="0.25">
      <c r="A221" s="3"/>
      <c r="B221" s="4"/>
      <c r="C221" s="5"/>
      <c r="D221" s="5"/>
      <c r="E221" s="5"/>
      <c r="F221" s="5"/>
      <c r="G221" s="5"/>
      <c r="H221" s="5"/>
      <c r="I221" s="5"/>
      <c r="J221" s="5"/>
      <c r="K221" s="5"/>
      <c r="L221" s="5"/>
    </row>
    <row r="222" spans="1:12" x14ac:dyDescent="0.25">
      <c r="A222" s="3"/>
      <c r="B222" s="4"/>
      <c r="C222" s="5"/>
      <c r="D222" s="5"/>
      <c r="E222" s="5"/>
      <c r="F222" s="5"/>
      <c r="G222" s="5"/>
      <c r="H222" s="5"/>
      <c r="I222" s="5"/>
      <c r="J222" s="5"/>
      <c r="K222" s="5"/>
      <c r="L222" s="5"/>
    </row>
    <row r="223" spans="1:12" x14ac:dyDescent="0.25">
      <c r="A223" s="3"/>
      <c r="B223" s="4"/>
      <c r="C223" s="5"/>
      <c r="D223" s="5"/>
      <c r="E223" s="5"/>
      <c r="F223" s="5"/>
      <c r="G223" s="5"/>
      <c r="H223" s="5"/>
      <c r="I223" s="5"/>
      <c r="J223" s="5"/>
      <c r="K223" s="5"/>
      <c r="L223" s="5"/>
    </row>
    <row r="224" spans="1:12" x14ac:dyDescent="0.25">
      <c r="A224" s="3"/>
      <c r="B224" s="4"/>
      <c r="C224" s="5"/>
      <c r="D224" s="5"/>
      <c r="E224" s="5"/>
      <c r="F224" s="5"/>
      <c r="G224" s="5"/>
      <c r="H224" s="5"/>
      <c r="I224" s="5"/>
      <c r="J224" s="5"/>
      <c r="K224" s="5"/>
      <c r="L224" s="5"/>
    </row>
    <row r="225" spans="1:12" x14ac:dyDescent="0.25">
      <c r="A225" s="3"/>
      <c r="B225" s="4"/>
      <c r="C225" s="5"/>
      <c r="D225" s="5"/>
      <c r="E225" s="5"/>
      <c r="F225" s="5"/>
      <c r="G225" s="5"/>
      <c r="H225" s="5"/>
      <c r="I225" s="5"/>
      <c r="J225" s="5"/>
      <c r="K225" s="5"/>
      <c r="L225" s="5"/>
    </row>
    <row r="226" spans="1:12" x14ac:dyDescent="0.25">
      <c r="A226" s="3"/>
      <c r="B226" s="4"/>
      <c r="C226" s="5"/>
      <c r="D226" s="5"/>
      <c r="E226" s="5"/>
      <c r="F226" s="5"/>
      <c r="G226" s="5"/>
      <c r="H226" s="5"/>
      <c r="I226" s="5"/>
      <c r="J226" s="5"/>
      <c r="K226" s="5"/>
      <c r="L226" s="5"/>
    </row>
    <row r="227" spans="1:12" x14ac:dyDescent="0.25">
      <c r="A227" s="3"/>
      <c r="B227" s="4"/>
      <c r="C227" s="5"/>
      <c r="D227" s="5"/>
      <c r="E227" s="5"/>
      <c r="F227" s="5"/>
      <c r="G227" s="5"/>
      <c r="H227" s="5"/>
      <c r="I227" s="5"/>
      <c r="J227" s="5"/>
      <c r="K227" s="5"/>
      <c r="L227" s="5"/>
    </row>
    <row r="228" spans="1:12" x14ac:dyDescent="0.25">
      <c r="A228" s="3"/>
      <c r="B228" s="4"/>
      <c r="C228" s="5"/>
      <c r="D228" s="5"/>
      <c r="E228" s="5"/>
      <c r="F228" s="5"/>
      <c r="G228" s="5"/>
      <c r="H228" s="5"/>
      <c r="I228" s="5"/>
      <c r="J228" s="5"/>
      <c r="K228" s="5"/>
      <c r="L228" s="5"/>
    </row>
    <row r="229" spans="1:12" x14ac:dyDescent="0.25">
      <c r="A229" s="3"/>
      <c r="B229" s="4"/>
      <c r="C229" s="5"/>
      <c r="D229" s="5"/>
      <c r="E229" s="5"/>
      <c r="F229" s="5"/>
      <c r="G229" s="5"/>
      <c r="H229" s="5"/>
      <c r="I229" s="5"/>
      <c r="J229" s="5"/>
      <c r="K229" s="5"/>
      <c r="L229" s="5"/>
    </row>
    <row r="230" spans="1:12" x14ac:dyDescent="0.25">
      <c r="A230" s="3"/>
      <c r="B230" s="4"/>
      <c r="C230" s="5"/>
      <c r="D230" s="5"/>
      <c r="E230" s="5"/>
      <c r="F230" s="5"/>
      <c r="G230" s="5"/>
      <c r="H230" s="5"/>
      <c r="I230" s="5"/>
      <c r="J230" s="5"/>
      <c r="K230" s="5"/>
      <c r="L230" s="5"/>
    </row>
    <row r="231" spans="1:12" x14ac:dyDescent="0.25">
      <c r="A231" s="3"/>
      <c r="B231" s="4"/>
      <c r="C231" s="5"/>
      <c r="D231" s="5"/>
      <c r="E231" s="5"/>
      <c r="F231" s="5"/>
      <c r="G231" s="5"/>
      <c r="H231" s="5"/>
      <c r="I231" s="5"/>
      <c r="J231" s="5"/>
      <c r="K231" s="5"/>
      <c r="L231" s="5"/>
    </row>
    <row r="232" spans="1:12" x14ac:dyDescent="0.25">
      <c r="A232" s="3"/>
      <c r="B232" s="4"/>
      <c r="C232" s="5"/>
      <c r="D232" s="5"/>
      <c r="E232" s="5"/>
      <c r="F232" s="5"/>
      <c r="G232" s="5"/>
      <c r="H232" s="5"/>
      <c r="I232" s="5"/>
      <c r="J232" s="5"/>
      <c r="K232" s="5"/>
      <c r="L232" s="5"/>
    </row>
    <row r="233" spans="1:12" x14ac:dyDescent="0.25">
      <c r="A233" s="3"/>
      <c r="B233" s="4"/>
      <c r="C233" s="5"/>
      <c r="D233" s="5"/>
      <c r="E233" s="5"/>
      <c r="F233" s="5"/>
      <c r="G233" s="5"/>
      <c r="H233" s="5"/>
      <c r="I233" s="5"/>
      <c r="J233" s="5"/>
      <c r="K233" s="5"/>
      <c r="L233" s="5"/>
    </row>
    <row r="234" spans="1:12" x14ac:dyDescent="0.25">
      <c r="A234" s="3"/>
      <c r="B234" s="4"/>
      <c r="C234" s="5"/>
      <c r="D234" s="5"/>
      <c r="E234" s="5"/>
      <c r="F234" s="5"/>
      <c r="G234" s="5"/>
      <c r="H234" s="5"/>
      <c r="I234" s="5"/>
      <c r="J234" s="5"/>
      <c r="K234" s="5"/>
      <c r="L234" s="5"/>
    </row>
    <row r="235" spans="1:12" x14ac:dyDescent="0.25">
      <c r="A235" s="3"/>
      <c r="B235" s="4"/>
      <c r="C235" s="5"/>
      <c r="D235" s="5"/>
      <c r="E235" s="5"/>
      <c r="F235" s="5"/>
      <c r="G235" s="5"/>
      <c r="H235" s="5"/>
      <c r="I235" s="5"/>
      <c r="J235" s="5"/>
      <c r="K235" s="5"/>
      <c r="L235" s="5"/>
    </row>
    <row r="236" spans="1:12" x14ac:dyDescent="0.25">
      <c r="A236" s="3"/>
      <c r="B236" s="4"/>
      <c r="C236" s="5"/>
      <c r="D236" s="5"/>
      <c r="E236" s="5"/>
      <c r="F236" s="5"/>
      <c r="G236" s="5"/>
      <c r="H236" s="5"/>
      <c r="I236" s="5"/>
      <c r="J236" s="5"/>
      <c r="K236" s="5"/>
      <c r="L236" s="5"/>
    </row>
    <row r="237" spans="1:12" x14ac:dyDescent="0.25">
      <c r="A237" s="3"/>
      <c r="B237" s="4"/>
      <c r="C237" s="5"/>
      <c r="D237" s="5"/>
      <c r="E237" s="5"/>
      <c r="F237" s="5"/>
      <c r="G237" s="5"/>
      <c r="H237" s="5"/>
      <c r="I237" s="5"/>
      <c r="J237" s="5"/>
      <c r="K237" s="5"/>
      <c r="L237" s="5"/>
    </row>
    <row r="238" spans="1:12" x14ac:dyDescent="0.25">
      <c r="A238" s="3"/>
      <c r="B238" s="4"/>
      <c r="C238" s="5"/>
      <c r="D238" s="5"/>
      <c r="E238" s="5"/>
      <c r="F238" s="5"/>
      <c r="G238" s="5"/>
      <c r="H238" s="5"/>
      <c r="I238" s="5"/>
      <c r="J238" s="5"/>
      <c r="K238" s="5"/>
      <c r="L238" s="5"/>
    </row>
    <row r="239" spans="1:12" x14ac:dyDescent="0.25">
      <c r="A239" s="3"/>
      <c r="B239" s="4"/>
      <c r="C239" s="5"/>
      <c r="D239" s="5"/>
      <c r="E239" s="5"/>
      <c r="F239" s="5"/>
      <c r="G239" s="5"/>
      <c r="H239" s="5"/>
      <c r="I239" s="5"/>
      <c r="J239" s="5"/>
      <c r="K239" s="5"/>
      <c r="L239" s="5"/>
    </row>
    <row r="240" spans="1:12" x14ac:dyDescent="0.25">
      <c r="A240" s="3"/>
      <c r="B240" s="4"/>
      <c r="C240" s="5"/>
      <c r="D240" s="5"/>
      <c r="E240" s="5"/>
      <c r="F240" s="5"/>
      <c r="G240" s="5"/>
      <c r="H240" s="5"/>
      <c r="I240" s="5"/>
      <c r="J240" s="5"/>
      <c r="K240" s="5"/>
      <c r="L240" s="5"/>
    </row>
    <row r="241" spans="1:12" x14ac:dyDescent="0.25">
      <c r="A241" s="3"/>
      <c r="B241" s="4"/>
      <c r="C241" s="5"/>
      <c r="D241" s="5"/>
      <c r="E241" s="5"/>
      <c r="F241" s="5"/>
      <c r="G241" s="5"/>
      <c r="H241" s="5"/>
      <c r="I241" s="5"/>
      <c r="J241" s="5"/>
      <c r="K241" s="5"/>
      <c r="L241" s="5"/>
    </row>
    <row r="242" spans="1:12" x14ac:dyDescent="0.25">
      <c r="A242" s="3"/>
      <c r="B242" s="4"/>
      <c r="C242" s="5"/>
      <c r="D242" s="5"/>
      <c r="E242" s="5"/>
      <c r="F242" s="5"/>
      <c r="G242" s="5"/>
      <c r="H242" s="5"/>
      <c r="I242" s="5"/>
      <c r="J242" s="5"/>
      <c r="K242" s="5"/>
      <c r="L242" s="5"/>
    </row>
    <row r="243" spans="1:12" x14ac:dyDescent="0.25">
      <c r="A243" s="3"/>
      <c r="B243" s="4"/>
      <c r="C243" s="5"/>
      <c r="D243" s="5"/>
      <c r="E243" s="5"/>
      <c r="F243" s="5"/>
      <c r="G243" s="5"/>
      <c r="H243" s="5"/>
      <c r="I243" s="5"/>
      <c r="J243" s="5"/>
      <c r="K243" s="5"/>
      <c r="L243" s="5"/>
    </row>
    <row r="244" spans="1:12" x14ac:dyDescent="0.25">
      <c r="A244" s="3"/>
      <c r="B244" s="4"/>
      <c r="C244" s="5"/>
      <c r="D244" s="5"/>
      <c r="E244" s="5"/>
      <c r="F244" s="5"/>
      <c r="G244" s="5"/>
      <c r="H244" s="5"/>
      <c r="I244" s="5"/>
      <c r="J244" s="5"/>
      <c r="K244" s="5"/>
      <c r="L244" s="5"/>
    </row>
    <row r="245" spans="1:12" x14ac:dyDescent="0.25">
      <c r="A245" s="3"/>
      <c r="B245" s="4"/>
      <c r="C245" s="5"/>
      <c r="D245" s="5"/>
      <c r="E245" s="5"/>
      <c r="F245" s="5"/>
      <c r="G245" s="5"/>
      <c r="H245" s="5"/>
      <c r="I245" s="5"/>
      <c r="J245" s="5"/>
      <c r="K245" s="5"/>
      <c r="L245" s="5"/>
    </row>
    <row r="246" spans="1:12" x14ac:dyDescent="0.25">
      <c r="A246" s="3"/>
      <c r="B246" s="4"/>
      <c r="C246" s="5"/>
      <c r="D246" s="5"/>
      <c r="E246" s="5"/>
      <c r="F246" s="5"/>
      <c r="G246" s="5"/>
      <c r="H246" s="5"/>
      <c r="I246" s="5"/>
      <c r="J246" s="5"/>
      <c r="K246" s="5"/>
      <c r="L246" s="5"/>
    </row>
    <row r="247" spans="1:12" x14ac:dyDescent="0.25">
      <c r="A247" s="3"/>
      <c r="B247" s="4"/>
      <c r="C247" s="5"/>
      <c r="D247" s="5"/>
      <c r="E247" s="5"/>
      <c r="F247" s="5"/>
      <c r="G247" s="5"/>
      <c r="H247" s="5"/>
      <c r="I247" s="5"/>
      <c r="J247" s="5"/>
      <c r="K247" s="5"/>
      <c r="L247" s="5"/>
    </row>
    <row r="248" spans="1:12" x14ac:dyDescent="0.25">
      <c r="A248" s="3"/>
      <c r="B248" s="4"/>
      <c r="C248" s="5"/>
      <c r="D248" s="5"/>
      <c r="E248" s="5"/>
      <c r="F248" s="5"/>
      <c r="G248" s="5"/>
      <c r="H248" s="5"/>
      <c r="I248" s="5"/>
      <c r="J248" s="5"/>
      <c r="K248" s="5"/>
      <c r="L248" s="5"/>
    </row>
    <row r="249" spans="1:12" x14ac:dyDescent="0.25">
      <c r="A249" s="3"/>
      <c r="B249" s="4"/>
      <c r="C249" s="5"/>
      <c r="D249" s="5"/>
      <c r="E249" s="5"/>
      <c r="F249" s="5"/>
      <c r="G249" s="5"/>
      <c r="H249" s="5"/>
      <c r="I249" s="5"/>
      <c r="J249" s="5"/>
      <c r="K249" s="5"/>
      <c r="L249" s="5"/>
    </row>
    <row r="250" spans="1:12" x14ac:dyDescent="0.25">
      <c r="A250" s="3"/>
      <c r="B250" s="4"/>
      <c r="C250" s="5"/>
      <c r="D250" s="5"/>
      <c r="E250" s="5"/>
      <c r="F250" s="5"/>
      <c r="G250" s="5"/>
      <c r="H250" s="5"/>
      <c r="I250" s="5"/>
      <c r="J250" s="5"/>
      <c r="K250" s="5"/>
      <c r="L250" s="5"/>
    </row>
    <row r="251" spans="1:12" x14ac:dyDescent="0.25">
      <c r="A251" s="3"/>
      <c r="B251" s="4"/>
      <c r="C251" s="5"/>
      <c r="D251" s="5"/>
      <c r="E251" s="5"/>
      <c r="F251" s="5"/>
      <c r="G251" s="5"/>
      <c r="H251" s="5"/>
      <c r="I251" s="5"/>
      <c r="J251" s="5"/>
      <c r="K251" s="5"/>
      <c r="L251" s="5"/>
    </row>
    <row r="252" spans="1:12" x14ac:dyDescent="0.25">
      <c r="A252" s="3"/>
      <c r="B252" s="4"/>
      <c r="C252" s="5"/>
      <c r="D252" s="5"/>
      <c r="E252" s="5"/>
      <c r="F252" s="5"/>
      <c r="G252" s="5"/>
      <c r="H252" s="5"/>
      <c r="I252" s="5"/>
      <c r="J252" s="5"/>
      <c r="K252" s="5"/>
      <c r="L252" s="5"/>
    </row>
    <row r="253" spans="1:12" x14ac:dyDescent="0.25">
      <c r="A253" s="3"/>
      <c r="B253" s="4"/>
      <c r="C253" s="5"/>
      <c r="D253" s="5"/>
      <c r="E253" s="5"/>
      <c r="F253" s="5"/>
      <c r="G253" s="5"/>
      <c r="H253" s="5"/>
      <c r="I253" s="5"/>
      <c r="J253" s="5"/>
      <c r="K253" s="5"/>
      <c r="L253" s="5"/>
    </row>
    <row r="254" spans="1:12" x14ac:dyDescent="0.25">
      <c r="A254" s="3"/>
      <c r="B254" s="4"/>
      <c r="C254" s="5"/>
      <c r="D254" s="5"/>
      <c r="E254" s="5"/>
      <c r="F254" s="5"/>
      <c r="G254" s="5"/>
      <c r="H254" s="5"/>
      <c r="I254" s="5"/>
      <c r="J254" s="5"/>
      <c r="K254" s="5"/>
      <c r="L254" s="5"/>
    </row>
    <row r="255" spans="1:12" x14ac:dyDescent="0.25">
      <c r="A255" s="3"/>
      <c r="B255" s="4"/>
      <c r="C255" s="5"/>
      <c r="D255" s="5"/>
      <c r="E255" s="5"/>
      <c r="F255" s="5"/>
      <c r="G255" s="5"/>
      <c r="H255" s="5"/>
      <c r="I255" s="5"/>
      <c r="J255" s="5"/>
      <c r="K255" s="5"/>
      <c r="L255" s="5"/>
    </row>
    <row r="256" spans="1:12" x14ac:dyDescent="0.25">
      <c r="A256" s="3"/>
      <c r="B256" s="4"/>
      <c r="C256" s="5"/>
      <c r="D256" s="5"/>
      <c r="E256" s="5"/>
      <c r="F256" s="5"/>
      <c r="G256" s="5"/>
      <c r="H256" s="5"/>
      <c r="I256" s="5"/>
      <c r="J256" s="5"/>
      <c r="K256" s="5"/>
      <c r="L256" s="5"/>
    </row>
    <row r="257" spans="1:12" x14ac:dyDescent="0.25">
      <c r="A257" s="3"/>
      <c r="B257" s="4"/>
      <c r="C257" s="5"/>
      <c r="D257" s="5"/>
      <c r="E257" s="5"/>
      <c r="F257" s="5"/>
      <c r="G257" s="5"/>
      <c r="H257" s="5"/>
      <c r="I257" s="5"/>
      <c r="J257" s="5"/>
      <c r="K257" s="5"/>
      <c r="L257" s="5"/>
    </row>
    <row r="258" spans="1:12" x14ac:dyDescent="0.25">
      <c r="A258" s="3"/>
      <c r="B258" s="4"/>
      <c r="C258" s="5"/>
      <c r="D258" s="5"/>
      <c r="E258" s="5"/>
      <c r="F258" s="5"/>
      <c r="G258" s="5"/>
      <c r="H258" s="5"/>
      <c r="I258" s="5"/>
      <c r="J258" s="5"/>
      <c r="K258" s="5"/>
      <c r="L258" s="5"/>
    </row>
    <row r="259" spans="1:12" x14ac:dyDescent="0.25">
      <c r="A259" s="3"/>
      <c r="B259" s="4"/>
      <c r="C259" s="5"/>
      <c r="D259" s="5"/>
      <c r="E259" s="5"/>
      <c r="F259" s="5"/>
      <c r="G259" s="5"/>
      <c r="H259" s="5"/>
      <c r="I259" s="5"/>
      <c r="J259" s="5"/>
      <c r="K259" s="5"/>
      <c r="L259" s="5"/>
    </row>
    <row r="260" spans="1:12" x14ac:dyDescent="0.25">
      <c r="A260" s="3"/>
      <c r="B260" s="4"/>
      <c r="C260" s="5"/>
      <c r="D260" s="5"/>
      <c r="E260" s="5"/>
      <c r="F260" s="5"/>
      <c r="G260" s="5"/>
      <c r="H260" s="5"/>
      <c r="I260" s="5"/>
      <c r="J260" s="5"/>
      <c r="K260" s="5"/>
      <c r="L260" s="5"/>
    </row>
    <row r="261" spans="1:12" x14ac:dyDescent="0.25">
      <c r="A261" s="3"/>
      <c r="B261" s="4"/>
      <c r="C261" s="5"/>
      <c r="D261" s="5"/>
      <c r="E261" s="5"/>
      <c r="F261" s="5"/>
      <c r="G261" s="5"/>
      <c r="H261" s="5"/>
      <c r="I261" s="5"/>
      <c r="J261" s="5"/>
      <c r="K261" s="5"/>
      <c r="L261" s="5"/>
    </row>
    <row r="262" spans="1:12" x14ac:dyDescent="0.25">
      <c r="A262" s="3"/>
      <c r="B262" s="4"/>
      <c r="C262" s="5"/>
      <c r="D262" s="5"/>
      <c r="E262" s="5"/>
      <c r="F262" s="5"/>
      <c r="G262" s="5"/>
      <c r="H262" s="5"/>
      <c r="I262" s="5"/>
      <c r="J262" s="5"/>
      <c r="K262" s="5"/>
      <c r="L262" s="5"/>
    </row>
    <row r="263" spans="1:12" x14ac:dyDescent="0.25">
      <c r="A263" s="3"/>
      <c r="B263" s="4"/>
      <c r="C263" s="5"/>
      <c r="D263" s="5"/>
      <c r="E263" s="5"/>
      <c r="F263" s="5"/>
      <c r="G263" s="5"/>
      <c r="H263" s="5"/>
      <c r="I263" s="5"/>
      <c r="J263" s="5"/>
      <c r="K263" s="5"/>
      <c r="L263" s="5"/>
    </row>
    <row r="264" spans="1:12" x14ac:dyDescent="0.25">
      <c r="A264" s="3"/>
      <c r="B264" s="4"/>
      <c r="C264" s="5"/>
      <c r="D264" s="5"/>
      <c r="E264" s="5"/>
      <c r="F264" s="5"/>
      <c r="G264" s="5"/>
      <c r="H264" s="5"/>
      <c r="I264" s="5"/>
      <c r="J264" s="5"/>
      <c r="K264" s="5"/>
      <c r="L264" s="5"/>
    </row>
    <row r="265" spans="1:12" x14ac:dyDescent="0.25">
      <c r="A265" s="3"/>
      <c r="B265" s="4"/>
      <c r="C265" s="5"/>
      <c r="D265" s="5"/>
      <c r="E265" s="5"/>
      <c r="F265" s="5"/>
      <c r="G265" s="5"/>
      <c r="H265" s="5"/>
      <c r="I265" s="5"/>
      <c r="J265" s="5"/>
      <c r="K265" s="5"/>
      <c r="L265" s="5"/>
    </row>
    <row r="266" spans="1:12" x14ac:dyDescent="0.25">
      <c r="A266" s="3"/>
      <c r="B266" s="4"/>
      <c r="C266" s="5"/>
      <c r="D266" s="5"/>
      <c r="E266" s="5"/>
      <c r="F266" s="5"/>
      <c r="G266" s="5"/>
      <c r="H266" s="5"/>
      <c r="I266" s="5"/>
      <c r="J266" s="5"/>
      <c r="K266" s="5"/>
      <c r="L266" s="5"/>
    </row>
    <row r="267" spans="1:12" x14ac:dyDescent="0.25">
      <c r="A267" s="3"/>
      <c r="B267" s="4"/>
      <c r="C267" s="5"/>
      <c r="D267" s="5"/>
      <c r="E267" s="5"/>
      <c r="F267" s="5"/>
      <c r="G267" s="5"/>
      <c r="H267" s="5"/>
      <c r="I267" s="5"/>
      <c r="J267" s="5"/>
      <c r="K267" s="5"/>
      <c r="L267" s="5"/>
    </row>
    <row r="268" spans="1:12" x14ac:dyDescent="0.25">
      <c r="A268" s="3"/>
      <c r="B268" s="4"/>
      <c r="C268" s="5"/>
      <c r="D268" s="5"/>
      <c r="E268" s="5"/>
      <c r="F268" s="5"/>
      <c r="G268" s="5"/>
      <c r="H268" s="5"/>
      <c r="I268" s="5"/>
      <c r="J268" s="5"/>
      <c r="K268" s="5"/>
      <c r="L268" s="5"/>
    </row>
    <row r="269" spans="1:12" x14ac:dyDescent="0.25">
      <c r="A269" s="3"/>
      <c r="B269" s="4"/>
      <c r="C269" s="5"/>
      <c r="D269" s="5"/>
      <c r="E269" s="5"/>
      <c r="F269" s="5"/>
      <c r="G269" s="5"/>
      <c r="H269" s="5"/>
      <c r="I269" s="5"/>
      <c r="J269" s="5"/>
      <c r="K269" s="5"/>
      <c r="L269" s="5"/>
    </row>
    <row r="270" spans="1:12" x14ac:dyDescent="0.25">
      <c r="A270" s="3"/>
      <c r="B270" s="4"/>
      <c r="C270" s="5"/>
      <c r="D270" s="5"/>
      <c r="E270" s="5"/>
      <c r="F270" s="5"/>
      <c r="G270" s="5"/>
      <c r="H270" s="5"/>
      <c r="I270" s="5"/>
      <c r="J270" s="5"/>
      <c r="K270" s="5"/>
      <c r="L270" s="5"/>
    </row>
    <row r="271" spans="1:12" x14ac:dyDescent="0.25">
      <c r="A271" s="3"/>
      <c r="B271" s="4"/>
      <c r="C271" s="5"/>
      <c r="D271" s="5"/>
      <c r="E271" s="5"/>
      <c r="F271" s="5"/>
      <c r="G271" s="5"/>
      <c r="H271" s="5"/>
      <c r="I271" s="5"/>
      <c r="J271" s="5"/>
      <c r="K271" s="5"/>
      <c r="L271" s="5"/>
    </row>
    <row r="272" spans="1:12" x14ac:dyDescent="0.25">
      <c r="A272" s="3"/>
      <c r="B272" s="4"/>
      <c r="C272" s="5"/>
      <c r="D272" s="5"/>
      <c r="E272" s="5"/>
      <c r="F272" s="5"/>
      <c r="G272" s="5"/>
      <c r="H272" s="5"/>
      <c r="I272" s="5"/>
      <c r="J272" s="5"/>
      <c r="K272" s="5"/>
      <c r="L272" s="5"/>
    </row>
    <row r="273" spans="1:12" x14ac:dyDescent="0.25">
      <c r="A273" s="3"/>
      <c r="B273" s="4"/>
      <c r="C273" s="5"/>
      <c r="D273" s="5"/>
      <c r="E273" s="5"/>
      <c r="F273" s="5"/>
      <c r="G273" s="5"/>
      <c r="H273" s="5"/>
      <c r="I273" s="5"/>
      <c r="J273" s="5"/>
      <c r="K273" s="5"/>
      <c r="L273" s="5"/>
    </row>
    <row r="274" spans="1:12" x14ac:dyDescent="0.25">
      <c r="A274" s="3"/>
      <c r="B274" s="4"/>
      <c r="C274" s="5"/>
      <c r="D274" s="5"/>
      <c r="E274" s="5"/>
      <c r="F274" s="5"/>
      <c r="G274" s="5"/>
      <c r="H274" s="5"/>
      <c r="I274" s="5"/>
      <c r="J274" s="5"/>
      <c r="K274" s="5"/>
      <c r="L274" s="5"/>
    </row>
    <row r="275" spans="1:12" x14ac:dyDescent="0.25">
      <c r="A275" s="3"/>
      <c r="B275" s="4"/>
      <c r="C275" s="5"/>
      <c r="D275" s="5"/>
      <c r="E275" s="5"/>
      <c r="F275" s="5"/>
      <c r="G275" s="5"/>
      <c r="H275" s="5"/>
      <c r="I275" s="5"/>
      <c r="J275" s="5"/>
      <c r="K275" s="5"/>
      <c r="L275" s="5"/>
    </row>
    <row r="276" spans="1:12" x14ac:dyDescent="0.25">
      <c r="A276" s="3"/>
      <c r="B276" s="4"/>
      <c r="C276" s="5"/>
      <c r="D276" s="5"/>
      <c r="E276" s="5"/>
      <c r="F276" s="5"/>
      <c r="G276" s="5"/>
      <c r="H276" s="5"/>
      <c r="I276" s="5"/>
      <c r="J276" s="5"/>
      <c r="K276" s="5"/>
      <c r="L276" s="5"/>
    </row>
    <row r="277" spans="1:12" x14ac:dyDescent="0.25">
      <c r="A277" s="3"/>
      <c r="B277" s="4"/>
      <c r="C277" s="5"/>
      <c r="D277" s="5"/>
      <c r="E277" s="5"/>
      <c r="F277" s="5"/>
      <c r="G277" s="5"/>
      <c r="H277" s="5"/>
      <c r="I277" s="5"/>
      <c r="J277" s="5"/>
      <c r="K277" s="5"/>
      <c r="L277" s="5"/>
    </row>
    <row r="278" spans="1:12" x14ac:dyDescent="0.25">
      <c r="A278" s="3"/>
      <c r="B278" s="4"/>
      <c r="C278" s="5"/>
      <c r="D278" s="5"/>
      <c r="E278" s="5"/>
      <c r="F278" s="5"/>
      <c r="G278" s="5"/>
      <c r="H278" s="5"/>
      <c r="I278" s="5"/>
      <c r="J278" s="5"/>
      <c r="K278" s="5"/>
      <c r="L278" s="5"/>
    </row>
    <row r="279" spans="1:12" x14ac:dyDescent="0.25">
      <c r="A279" s="3"/>
      <c r="B279" s="4"/>
      <c r="C279" s="5"/>
      <c r="D279" s="5"/>
      <c r="E279" s="5"/>
      <c r="F279" s="5"/>
      <c r="G279" s="5"/>
      <c r="H279" s="5"/>
      <c r="I279" s="5"/>
      <c r="J279" s="5"/>
      <c r="K279" s="5"/>
      <c r="L279" s="5"/>
    </row>
    <row r="280" spans="1:12" x14ac:dyDescent="0.25">
      <c r="A280" s="3"/>
      <c r="B280" s="4"/>
      <c r="C280" s="5"/>
      <c r="D280" s="5"/>
      <c r="E280" s="5"/>
      <c r="F280" s="5"/>
      <c r="G280" s="5"/>
      <c r="H280" s="5"/>
      <c r="I280" s="5"/>
      <c r="J280" s="5"/>
      <c r="K280" s="5"/>
      <c r="L280" s="5"/>
    </row>
    <row r="281" spans="1:12" x14ac:dyDescent="0.25">
      <c r="A281" s="3"/>
      <c r="B281" s="4"/>
      <c r="C281" s="5"/>
      <c r="D281" s="5"/>
      <c r="E281" s="5"/>
      <c r="F281" s="5"/>
      <c r="G281" s="5"/>
      <c r="H281" s="5"/>
      <c r="I281" s="5"/>
      <c r="J281" s="5"/>
      <c r="K281" s="5"/>
      <c r="L281" s="5"/>
    </row>
    <row r="282" spans="1:12" x14ac:dyDescent="0.25">
      <c r="A282" s="3"/>
      <c r="B282" s="4"/>
      <c r="C282" s="5"/>
      <c r="D282" s="5"/>
      <c r="E282" s="5"/>
      <c r="F282" s="5"/>
      <c r="G282" s="5"/>
      <c r="H282" s="5"/>
      <c r="I282" s="5"/>
      <c r="J282" s="5"/>
      <c r="K282" s="5"/>
      <c r="L282" s="5"/>
    </row>
    <row r="283" spans="1:12" x14ac:dyDescent="0.25">
      <c r="A283" s="3"/>
      <c r="B283" s="4"/>
      <c r="C283" s="5"/>
      <c r="D283" s="5"/>
      <c r="E283" s="5"/>
      <c r="F283" s="5"/>
      <c r="G283" s="5"/>
      <c r="H283" s="5"/>
      <c r="I283" s="5"/>
      <c r="J283" s="5"/>
      <c r="K283" s="5"/>
      <c r="L283" s="5"/>
    </row>
    <row r="284" spans="1:12" x14ac:dyDescent="0.25">
      <c r="A284" s="3"/>
      <c r="B284" s="4"/>
      <c r="C284" s="5"/>
      <c r="D284" s="5"/>
      <c r="E284" s="5"/>
      <c r="F284" s="5"/>
      <c r="G284" s="5"/>
      <c r="H284" s="5"/>
      <c r="I284" s="5"/>
      <c r="J284" s="5"/>
      <c r="K284" s="5"/>
      <c r="L284" s="5"/>
    </row>
    <row r="285" spans="1:12" x14ac:dyDescent="0.25">
      <c r="A285" s="3"/>
      <c r="B285" s="4"/>
      <c r="C285" s="5"/>
      <c r="D285" s="5"/>
      <c r="E285" s="5"/>
      <c r="F285" s="5"/>
      <c r="G285" s="5"/>
      <c r="H285" s="5"/>
      <c r="I285" s="5"/>
      <c r="J285" s="5"/>
      <c r="K285" s="5"/>
      <c r="L285" s="5"/>
    </row>
    <row r="286" spans="1:12" x14ac:dyDescent="0.25">
      <c r="A286" s="3"/>
      <c r="B286" s="4"/>
      <c r="C286" s="5"/>
      <c r="D286" s="5"/>
      <c r="E286" s="5"/>
      <c r="F286" s="5"/>
      <c r="G286" s="5"/>
      <c r="H286" s="5"/>
      <c r="I286" s="5"/>
      <c r="J286" s="5"/>
      <c r="K286" s="5"/>
      <c r="L286" s="5"/>
    </row>
    <row r="287" spans="1:12" x14ac:dyDescent="0.25">
      <c r="A287" s="3"/>
      <c r="B287" s="4"/>
      <c r="C287" s="5"/>
      <c r="D287" s="5"/>
      <c r="E287" s="5"/>
      <c r="F287" s="5"/>
      <c r="G287" s="5"/>
      <c r="H287" s="5"/>
      <c r="I287" s="5"/>
      <c r="J287" s="5"/>
      <c r="K287" s="5"/>
      <c r="L287" s="5"/>
    </row>
    <row r="288" spans="1:12" x14ac:dyDescent="0.25">
      <c r="A288" s="3"/>
      <c r="B288" s="4"/>
      <c r="C288" s="5"/>
      <c r="D288" s="5"/>
      <c r="E288" s="5"/>
      <c r="F288" s="5"/>
      <c r="G288" s="5"/>
      <c r="H288" s="5"/>
      <c r="I288" s="5"/>
      <c r="J288" s="5"/>
      <c r="K288" s="5"/>
      <c r="L288" s="5"/>
    </row>
    <row r="289" spans="1:12" x14ac:dyDescent="0.25">
      <c r="A289" s="3"/>
      <c r="B289" s="4"/>
      <c r="C289" s="5"/>
      <c r="D289" s="5"/>
      <c r="E289" s="5"/>
      <c r="F289" s="5"/>
      <c r="G289" s="5"/>
      <c r="H289" s="5"/>
      <c r="I289" s="5"/>
      <c r="J289" s="5"/>
      <c r="K289" s="5"/>
      <c r="L289" s="5"/>
    </row>
    <row r="290" spans="1:12" x14ac:dyDescent="0.25">
      <c r="A290" s="3"/>
      <c r="B290" s="4"/>
      <c r="C290" s="5"/>
      <c r="D290" s="5"/>
      <c r="E290" s="5"/>
      <c r="F290" s="5"/>
      <c r="G290" s="5"/>
      <c r="H290" s="5"/>
      <c r="I290" s="5"/>
      <c r="J290" s="5"/>
      <c r="K290" s="5"/>
      <c r="L290" s="5"/>
    </row>
    <row r="291" spans="1:12" x14ac:dyDescent="0.25">
      <c r="A291" s="3"/>
      <c r="B291" s="4"/>
      <c r="C291" s="5"/>
      <c r="D291" s="5"/>
      <c r="E291" s="5"/>
      <c r="F291" s="5"/>
      <c r="G291" s="5"/>
      <c r="H291" s="5"/>
      <c r="I291" s="5"/>
      <c r="J291" s="5"/>
      <c r="K291" s="5"/>
      <c r="L291" s="5"/>
    </row>
    <row r="292" spans="1:12" x14ac:dyDescent="0.25">
      <c r="A292" s="3"/>
      <c r="B292" s="4"/>
      <c r="C292" s="5"/>
      <c r="D292" s="5"/>
      <c r="E292" s="5"/>
      <c r="F292" s="5"/>
      <c r="G292" s="5"/>
      <c r="H292" s="5"/>
      <c r="I292" s="5"/>
      <c r="J292" s="5"/>
      <c r="K292" s="5"/>
      <c r="L292" s="5"/>
    </row>
    <row r="293" spans="1:12" x14ac:dyDescent="0.25">
      <c r="A293" s="3"/>
      <c r="B293" s="4"/>
      <c r="C293" s="5"/>
      <c r="D293" s="5"/>
      <c r="E293" s="5"/>
      <c r="F293" s="5"/>
      <c r="G293" s="5"/>
      <c r="H293" s="5"/>
      <c r="I293" s="5"/>
      <c r="J293" s="5"/>
      <c r="K293" s="5"/>
      <c r="L293" s="5"/>
    </row>
    <row r="294" spans="1:12" x14ac:dyDescent="0.25">
      <c r="A294" s="3"/>
      <c r="B294" s="4"/>
      <c r="C294" s="5"/>
      <c r="D294" s="5"/>
      <c r="E294" s="5"/>
      <c r="F294" s="5"/>
      <c r="G294" s="5"/>
      <c r="H294" s="5"/>
      <c r="I294" s="5"/>
      <c r="J294" s="5"/>
      <c r="K294" s="5"/>
      <c r="L294" s="5"/>
    </row>
    <row r="295" spans="1:12" x14ac:dyDescent="0.25">
      <c r="A295" s="3"/>
      <c r="B295" s="4"/>
      <c r="C295" s="5"/>
      <c r="D295" s="5"/>
      <c r="E295" s="5"/>
      <c r="F295" s="5"/>
      <c r="G295" s="5"/>
      <c r="H295" s="5"/>
      <c r="I295" s="5"/>
      <c r="J295" s="5"/>
      <c r="K295" s="5"/>
      <c r="L295" s="5"/>
    </row>
    <row r="296" spans="1:12" x14ac:dyDescent="0.25">
      <c r="A296" s="3"/>
      <c r="B296" s="4"/>
      <c r="C296" s="5"/>
      <c r="D296" s="5"/>
      <c r="E296" s="5"/>
      <c r="F296" s="5"/>
      <c r="G296" s="5"/>
      <c r="H296" s="5"/>
      <c r="I296" s="5"/>
      <c r="J296" s="5"/>
      <c r="K296" s="5"/>
      <c r="L296" s="5"/>
    </row>
    <row r="297" spans="1:12" x14ac:dyDescent="0.25">
      <c r="A297" s="3"/>
      <c r="B297" s="4"/>
      <c r="C297" s="5"/>
      <c r="D297" s="5"/>
      <c r="E297" s="5"/>
      <c r="F297" s="5"/>
      <c r="G297" s="5"/>
      <c r="H297" s="5"/>
      <c r="I297" s="5"/>
      <c r="J297" s="5"/>
      <c r="K297" s="5"/>
      <c r="L297" s="5"/>
    </row>
    <row r="298" spans="1:12" x14ac:dyDescent="0.25">
      <c r="A298" s="3"/>
      <c r="B298" s="4"/>
      <c r="C298" s="5"/>
      <c r="D298" s="5"/>
      <c r="E298" s="5"/>
      <c r="F298" s="5"/>
      <c r="G298" s="5"/>
      <c r="H298" s="5"/>
      <c r="I298" s="5"/>
      <c r="J298" s="5"/>
      <c r="K298" s="5"/>
      <c r="L298" s="5"/>
    </row>
    <row r="299" spans="1:12" x14ac:dyDescent="0.25">
      <c r="A299" s="3"/>
      <c r="B299" s="4"/>
      <c r="C299" s="5"/>
      <c r="D299" s="5"/>
      <c r="E299" s="5"/>
      <c r="F299" s="5"/>
      <c r="G299" s="5"/>
      <c r="H299" s="5"/>
      <c r="I299" s="5"/>
      <c r="J299" s="5"/>
      <c r="K299" s="5"/>
      <c r="L299" s="5"/>
    </row>
    <row r="300" spans="1:12" x14ac:dyDescent="0.25">
      <c r="A300" s="3"/>
      <c r="B300" s="4"/>
      <c r="C300" s="5"/>
      <c r="D300" s="5"/>
      <c r="E300" s="5"/>
      <c r="F300" s="5"/>
      <c r="G300" s="5"/>
      <c r="H300" s="5"/>
      <c r="I300" s="5"/>
      <c r="J300" s="5"/>
      <c r="K300" s="5"/>
      <c r="L300" s="5"/>
    </row>
    <row r="301" spans="1:12" x14ac:dyDescent="0.25">
      <c r="A301" s="3"/>
      <c r="B301" s="4"/>
      <c r="C301" s="5"/>
      <c r="D301" s="5"/>
      <c r="E301" s="5"/>
      <c r="F301" s="5"/>
      <c r="G301" s="5"/>
      <c r="H301" s="5"/>
      <c r="I301" s="5"/>
      <c r="J301" s="5"/>
      <c r="K301" s="5"/>
      <c r="L301" s="5"/>
    </row>
    <row r="302" spans="1:12" x14ac:dyDescent="0.25">
      <c r="A302" s="3"/>
      <c r="B302" s="4"/>
      <c r="C302" s="5"/>
      <c r="D302" s="5"/>
      <c r="E302" s="5"/>
      <c r="F302" s="5"/>
      <c r="G302" s="5"/>
      <c r="H302" s="5"/>
      <c r="I302" s="5"/>
      <c r="J302" s="5"/>
      <c r="K302" s="5"/>
      <c r="L302" s="5"/>
    </row>
    <row r="303" spans="1:12" x14ac:dyDescent="0.25">
      <c r="A303" s="3"/>
      <c r="B303" s="4"/>
      <c r="C303" s="5"/>
      <c r="D303" s="5"/>
      <c r="E303" s="5"/>
      <c r="F303" s="5"/>
      <c r="G303" s="5"/>
      <c r="H303" s="5"/>
      <c r="I303" s="5"/>
      <c r="J303" s="5"/>
      <c r="K303" s="5"/>
      <c r="L303" s="5"/>
    </row>
    <row r="304" spans="1:12" x14ac:dyDescent="0.25">
      <c r="A304" s="3"/>
      <c r="B304" s="4"/>
      <c r="C304" s="5"/>
      <c r="D304" s="5"/>
      <c r="E304" s="5"/>
      <c r="F304" s="5"/>
      <c r="G304" s="5"/>
      <c r="H304" s="5"/>
      <c r="I304" s="5"/>
      <c r="J304" s="5"/>
      <c r="K304" s="5"/>
      <c r="L304" s="5"/>
    </row>
    <row r="305" spans="1:12" x14ac:dyDescent="0.25">
      <c r="A305" s="3"/>
      <c r="B305" s="4"/>
      <c r="C305" s="5"/>
      <c r="D305" s="5"/>
      <c r="E305" s="5"/>
      <c r="F305" s="5"/>
      <c r="G305" s="5"/>
      <c r="H305" s="5"/>
      <c r="I305" s="5"/>
      <c r="J305" s="5"/>
      <c r="K305" s="5"/>
      <c r="L305" s="5"/>
    </row>
    <row r="306" spans="1:12" x14ac:dyDescent="0.25">
      <c r="A306" s="3"/>
      <c r="B306" s="4"/>
      <c r="C306" s="5"/>
      <c r="D306" s="5"/>
      <c r="E306" s="5"/>
      <c r="F306" s="5"/>
      <c r="G306" s="5"/>
      <c r="H306" s="5"/>
      <c r="I306" s="5"/>
      <c r="J306" s="5"/>
      <c r="K306" s="5"/>
      <c r="L306" s="5"/>
    </row>
    <row r="307" spans="1:12" x14ac:dyDescent="0.25">
      <c r="A307" s="3"/>
      <c r="B307" s="4"/>
      <c r="C307" s="5"/>
      <c r="D307" s="5"/>
      <c r="E307" s="5"/>
      <c r="F307" s="5"/>
      <c r="G307" s="5"/>
      <c r="H307" s="5"/>
      <c r="I307" s="5"/>
      <c r="J307" s="5"/>
      <c r="K307" s="5"/>
      <c r="L307" s="5"/>
    </row>
    <row r="308" spans="1:12" x14ac:dyDescent="0.25">
      <c r="A308" s="3"/>
      <c r="B308" s="4"/>
      <c r="C308" s="5"/>
      <c r="D308" s="5"/>
      <c r="E308" s="5"/>
      <c r="F308" s="5"/>
      <c r="G308" s="5"/>
      <c r="H308" s="5"/>
      <c r="I308" s="5"/>
      <c r="J308" s="5"/>
      <c r="K308" s="5"/>
      <c r="L308" s="5"/>
    </row>
    <row r="309" spans="1:12" x14ac:dyDescent="0.25">
      <c r="A309" s="3"/>
      <c r="B309" s="4"/>
      <c r="C309" s="5"/>
      <c r="D309" s="5"/>
      <c r="E309" s="5"/>
      <c r="F309" s="5"/>
      <c r="G309" s="5"/>
      <c r="H309" s="5"/>
      <c r="I309" s="5"/>
      <c r="J309" s="5"/>
      <c r="K309" s="5"/>
      <c r="L309" s="5"/>
    </row>
    <row r="310" spans="1:12" x14ac:dyDescent="0.25">
      <c r="A310" s="3"/>
      <c r="B310" s="4"/>
      <c r="C310" s="5"/>
      <c r="D310" s="5"/>
      <c r="E310" s="5"/>
      <c r="F310" s="5"/>
      <c r="G310" s="5"/>
      <c r="H310" s="5"/>
      <c r="I310" s="5"/>
      <c r="J310" s="5"/>
      <c r="K310" s="5"/>
      <c r="L310" s="5"/>
    </row>
    <row r="311" spans="1:12" x14ac:dyDescent="0.25">
      <c r="A311" s="3"/>
      <c r="B311" s="4"/>
      <c r="C311" s="5"/>
      <c r="D311" s="5"/>
      <c r="E311" s="5"/>
      <c r="F311" s="5"/>
      <c r="G311" s="5"/>
      <c r="H311" s="5"/>
      <c r="I311" s="5"/>
      <c r="J311" s="5"/>
      <c r="K311" s="5"/>
      <c r="L311" s="5"/>
    </row>
    <row r="312" spans="1:12" x14ac:dyDescent="0.25">
      <c r="A312" s="3"/>
      <c r="B312" s="4"/>
      <c r="C312" s="5"/>
      <c r="D312" s="5"/>
      <c r="E312" s="5"/>
      <c r="F312" s="5"/>
      <c r="G312" s="5"/>
      <c r="H312" s="5"/>
      <c r="I312" s="5"/>
      <c r="J312" s="5"/>
      <c r="K312" s="5"/>
      <c r="L312" s="5"/>
    </row>
    <row r="313" spans="1:12" x14ac:dyDescent="0.25">
      <c r="A313" s="3"/>
      <c r="B313" s="4"/>
      <c r="C313" s="5"/>
      <c r="D313" s="5"/>
      <c r="E313" s="5"/>
      <c r="F313" s="5"/>
      <c r="G313" s="5"/>
      <c r="H313" s="5"/>
      <c r="I313" s="5"/>
      <c r="J313" s="5"/>
      <c r="K313" s="5"/>
      <c r="L313" s="5"/>
    </row>
    <row r="314" spans="1:12" x14ac:dyDescent="0.25">
      <c r="A314" s="3"/>
      <c r="B314" s="4"/>
      <c r="C314" s="5"/>
      <c r="D314" s="5"/>
      <c r="E314" s="5"/>
      <c r="F314" s="5"/>
      <c r="G314" s="5"/>
      <c r="H314" s="5"/>
      <c r="I314" s="5"/>
      <c r="J314" s="5"/>
      <c r="K314" s="5"/>
      <c r="L314" s="5"/>
    </row>
    <row r="315" spans="1:12" x14ac:dyDescent="0.25">
      <c r="A315" s="3"/>
      <c r="B315" s="4"/>
      <c r="C315" s="5"/>
      <c r="D315" s="5"/>
      <c r="E315" s="5"/>
      <c r="F315" s="5"/>
      <c r="G315" s="5"/>
      <c r="H315" s="5"/>
      <c r="I315" s="5"/>
      <c r="J315" s="5"/>
      <c r="K315" s="5"/>
      <c r="L315" s="5"/>
    </row>
    <row r="316" spans="1:12" x14ac:dyDescent="0.25">
      <c r="A316" s="3"/>
      <c r="B316" s="4"/>
      <c r="C316" s="5"/>
      <c r="D316" s="5"/>
      <c r="E316" s="5"/>
      <c r="F316" s="5"/>
      <c r="G316" s="5"/>
      <c r="H316" s="5"/>
      <c r="I316" s="5"/>
      <c r="J316" s="5"/>
      <c r="K316" s="5"/>
      <c r="L316" s="5"/>
    </row>
    <row r="317" spans="1:12" x14ac:dyDescent="0.25">
      <c r="A317" s="3"/>
      <c r="B317" s="4"/>
      <c r="C317" s="5"/>
      <c r="D317" s="5"/>
      <c r="E317" s="5"/>
      <c r="F317" s="5"/>
      <c r="G317" s="5"/>
      <c r="H317" s="5"/>
      <c r="I317" s="5"/>
      <c r="J317" s="5"/>
      <c r="K317" s="5"/>
      <c r="L317" s="5"/>
    </row>
    <row r="318" spans="1:12" x14ac:dyDescent="0.25">
      <c r="A318" s="3"/>
      <c r="B318" s="4"/>
      <c r="C318" s="5"/>
      <c r="D318" s="5"/>
      <c r="E318" s="5"/>
      <c r="F318" s="5"/>
      <c r="G318" s="5"/>
      <c r="H318" s="5"/>
      <c r="I318" s="5"/>
      <c r="J318" s="5"/>
      <c r="K318" s="5"/>
      <c r="L318" s="5"/>
    </row>
    <row r="319" spans="1:12" x14ac:dyDescent="0.25">
      <c r="A319" s="3"/>
      <c r="B319" s="4"/>
      <c r="C319" s="5"/>
      <c r="D319" s="5"/>
      <c r="E319" s="5"/>
      <c r="F319" s="5"/>
      <c r="G319" s="5"/>
      <c r="H319" s="5"/>
      <c r="I319" s="5"/>
      <c r="J319" s="5"/>
      <c r="K319" s="5"/>
      <c r="L319" s="5"/>
    </row>
    <row r="320" spans="1:12" x14ac:dyDescent="0.25">
      <c r="A320" s="3"/>
      <c r="B320" s="4"/>
      <c r="C320" s="5"/>
      <c r="D320" s="5"/>
      <c r="E320" s="5"/>
      <c r="F320" s="5"/>
      <c r="G320" s="5"/>
      <c r="H320" s="5"/>
      <c r="I320" s="5"/>
      <c r="J320" s="5"/>
      <c r="K320" s="5"/>
      <c r="L320" s="5"/>
    </row>
    <row r="321" spans="1:12" x14ac:dyDescent="0.25">
      <c r="A321" s="3"/>
      <c r="B321" s="4"/>
      <c r="C321" s="5"/>
      <c r="D321" s="5"/>
      <c r="E321" s="5"/>
      <c r="F321" s="5"/>
      <c r="G321" s="5"/>
      <c r="H321" s="5"/>
      <c r="I321" s="5"/>
      <c r="J321" s="5"/>
      <c r="K321" s="5"/>
      <c r="L321" s="5"/>
    </row>
    <row r="322" spans="1:12" x14ac:dyDescent="0.25">
      <c r="A322" s="3"/>
      <c r="B322" s="4"/>
      <c r="C322" s="5"/>
      <c r="D322" s="5"/>
      <c r="E322" s="5"/>
      <c r="F322" s="5"/>
      <c r="G322" s="5"/>
      <c r="H322" s="5"/>
      <c r="I322" s="5"/>
      <c r="J322" s="5"/>
      <c r="K322" s="5"/>
      <c r="L322" s="5"/>
    </row>
    <row r="323" spans="1:12" x14ac:dyDescent="0.25">
      <c r="A323" s="3"/>
      <c r="B323" s="4"/>
      <c r="C323" s="5"/>
      <c r="D323" s="5"/>
      <c r="E323" s="5"/>
      <c r="F323" s="5"/>
      <c r="G323" s="5"/>
      <c r="H323" s="5"/>
      <c r="I323" s="5"/>
      <c r="J323" s="5"/>
      <c r="K323" s="5"/>
      <c r="L323" s="5"/>
    </row>
    <row r="324" spans="1:12" x14ac:dyDescent="0.25">
      <c r="A324" s="3"/>
      <c r="B324" s="4"/>
      <c r="C324" s="5"/>
      <c r="D324" s="5"/>
      <c r="E324" s="5"/>
      <c r="F324" s="5"/>
      <c r="G324" s="5"/>
      <c r="H324" s="5"/>
      <c r="I324" s="5"/>
      <c r="J324" s="5"/>
      <c r="K324" s="5"/>
      <c r="L324" s="5"/>
    </row>
    <row r="325" spans="1:12" x14ac:dyDescent="0.25">
      <c r="A325" s="3"/>
      <c r="B325" s="4"/>
      <c r="C325" s="5"/>
      <c r="D325" s="5"/>
      <c r="E325" s="5"/>
      <c r="F325" s="5"/>
      <c r="G325" s="5"/>
      <c r="H325" s="5"/>
      <c r="I325" s="5"/>
      <c r="J325" s="5"/>
      <c r="K325" s="5"/>
      <c r="L325" s="5"/>
    </row>
    <row r="326" spans="1:12" x14ac:dyDescent="0.25">
      <c r="A326" s="3"/>
      <c r="B326" s="4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spans="1:12" x14ac:dyDescent="0.25">
      <c r="A327" s="3"/>
      <c r="B327" s="4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spans="1:12" x14ac:dyDescent="0.25">
      <c r="A328" s="3"/>
      <c r="B328" s="4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spans="1:12" x14ac:dyDescent="0.25">
      <c r="A329" s="3"/>
      <c r="B329" s="4"/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spans="1:12" x14ac:dyDescent="0.25">
      <c r="A330" s="3"/>
      <c r="B330" s="4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spans="1:12" x14ac:dyDescent="0.25">
      <c r="A331" s="3"/>
      <c r="B331" s="4"/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spans="1:12" x14ac:dyDescent="0.25">
      <c r="A332" s="3"/>
      <c r="B332" s="4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spans="1:12" x14ac:dyDescent="0.25">
      <c r="A333" s="3"/>
      <c r="B333" s="4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spans="1:12" x14ac:dyDescent="0.25">
      <c r="A334" s="3"/>
      <c r="B334" s="4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spans="1:12" x14ac:dyDescent="0.25">
      <c r="A335" s="3"/>
      <c r="B335" s="4"/>
      <c r="C335" s="5"/>
      <c r="D335" s="5"/>
      <c r="E335" s="5"/>
      <c r="F335" s="5"/>
      <c r="G335" s="5"/>
      <c r="H335" s="5"/>
      <c r="I335" s="5"/>
      <c r="J335" s="5"/>
      <c r="K335" s="5"/>
      <c r="L335" s="5"/>
    </row>
    <row r="336" spans="1:12" x14ac:dyDescent="0.25">
      <c r="A336" s="3"/>
      <c r="B336" s="4"/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spans="1:12" x14ac:dyDescent="0.25">
      <c r="A337" s="3"/>
      <c r="B337" s="4"/>
      <c r="C337" s="5"/>
      <c r="D337" s="5"/>
      <c r="E337" s="5"/>
      <c r="F337" s="5"/>
      <c r="G337" s="5"/>
      <c r="H337" s="5"/>
      <c r="I337" s="5"/>
      <c r="J337" s="5"/>
      <c r="K337" s="5"/>
      <c r="L337" s="5"/>
    </row>
    <row r="338" spans="1:12" x14ac:dyDescent="0.25">
      <c r="A338" s="3"/>
      <c r="B338" s="4"/>
      <c r="C338" s="5"/>
      <c r="D338" s="5"/>
      <c r="E338" s="5"/>
      <c r="F338" s="5"/>
      <c r="G338" s="5"/>
      <c r="H338" s="5"/>
      <c r="I338" s="5"/>
      <c r="J338" s="5"/>
      <c r="K338" s="5"/>
      <c r="L338" s="5"/>
    </row>
    <row r="339" spans="1:12" x14ac:dyDescent="0.25">
      <c r="A339" s="3"/>
      <c r="B339" s="4"/>
      <c r="C339" s="5"/>
      <c r="D339" s="5"/>
      <c r="E339" s="5"/>
      <c r="F339" s="5"/>
      <c r="G339" s="5"/>
      <c r="H339" s="5"/>
      <c r="I339" s="5"/>
      <c r="J339" s="5"/>
      <c r="K339" s="5"/>
      <c r="L339" s="5"/>
    </row>
    <row r="340" spans="1:12" x14ac:dyDescent="0.25">
      <c r="A340" s="3"/>
      <c r="B340" s="4"/>
      <c r="C340" s="5"/>
      <c r="D340" s="5"/>
      <c r="E340" s="5"/>
      <c r="F340" s="5"/>
      <c r="G340" s="5"/>
      <c r="H340" s="5"/>
      <c r="I340" s="5"/>
      <c r="J340" s="5"/>
      <c r="K340" s="5"/>
      <c r="L340" s="5"/>
    </row>
    <row r="341" spans="1:12" x14ac:dyDescent="0.25">
      <c r="A341" s="3"/>
      <c r="B341" s="4"/>
      <c r="C341" s="5"/>
      <c r="D341" s="5"/>
      <c r="E341" s="5"/>
      <c r="F341" s="5"/>
      <c r="G341" s="5"/>
      <c r="H341" s="5"/>
      <c r="I341" s="5"/>
      <c r="J341" s="5"/>
      <c r="K341" s="5"/>
      <c r="L341" s="5"/>
    </row>
    <row r="342" spans="1:12" x14ac:dyDescent="0.25">
      <c r="A342" s="3"/>
      <c r="B342" s="4"/>
      <c r="C342" s="5"/>
      <c r="D342" s="5"/>
      <c r="E342" s="5"/>
      <c r="F342" s="5"/>
      <c r="G342" s="5"/>
      <c r="H342" s="5"/>
      <c r="I342" s="5"/>
      <c r="J342" s="5"/>
      <c r="K342" s="5"/>
      <c r="L342" s="5"/>
    </row>
    <row r="343" spans="1:12" x14ac:dyDescent="0.25">
      <c r="A343" s="3"/>
      <c r="B343" s="4"/>
      <c r="C343" s="5"/>
      <c r="D343" s="5"/>
      <c r="E343" s="5"/>
      <c r="F343" s="5"/>
      <c r="G343" s="5"/>
      <c r="H343" s="5"/>
      <c r="I343" s="5"/>
      <c r="J343" s="5"/>
      <c r="K343" s="5"/>
      <c r="L343" s="5"/>
    </row>
    <row r="344" spans="1:12" x14ac:dyDescent="0.25">
      <c r="A344" s="3"/>
      <c r="B344" s="4"/>
      <c r="C344" s="5"/>
      <c r="D344" s="5"/>
      <c r="E344" s="5"/>
      <c r="F344" s="5"/>
      <c r="G344" s="5"/>
      <c r="H344" s="5"/>
      <c r="I344" s="5"/>
      <c r="J344" s="5"/>
      <c r="K344" s="5"/>
      <c r="L344" s="5"/>
    </row>
    <row r="345" spans="1:12" x14ac:dyDescent="0.25">
      <c r="A345" s="3"/>
      <c r="B345" s="4"/>
      <c r="C345" s="5"/>
      <c r="D345" s="5"/>
      <c r="E345" s="5"/>
      <c r="F345" s="5"/>
      <c r="G345" s="5"/>
      <c r="H345" s="5"/>
      <c r="I345" s="5"/>
      <c r="J345" s="5"/>
      <c r="K345" s="5"/>
      <c r="L345" s="5"/>
    </row>
    <row r="346" spans="1:12" x14ac:dyDescent="0.25">
      <c r="A346" s="3"/>
      <c r="B346" s="4"/>
      <c r="C346" s="5"/>
      <c r="D346" s="5"/>
      <c r="E346" s="5"/>
      <c r="F346" s="5"/>
      <c r="G346" s="5"/>
      <c r="H346" s="5"/>
      <c r="I346" s="5"/>
      <c r="J346" s="5"/>
      <c r="K346" s="5"/>
      <c r="L346" s="5"/>
    </row>
    <row r="347" spans="1:12" x14ac:dyDescent="0.25">
      <c r="A347" s="3"/>
      <c r="B347" s="4"/>
      <c r="C347" s="5"/>
      <c r="D347" s="5"/>
      <c r="E347" s="5"/>
      <c r="F347" s="5"/>
      <c r="G347" s="5"/>
      <c r="H347" s="5"/>
      <c r="I347" s="5"/>
      <c r="J347" s="5"/>
      <c r="K347" s="5"/>
      <c r="L347" s="5"/>
    </row>
    <row r="348" spans="1:12" x14ac:dyDescent="0.25">
      <c r="A348" s="3"/>
      <c r="B348" s="4"/>
      <c r="C348" s="5"/>
      <c r="D348" s="5"/>
      <c r="E348" s="5"/>
      <c r="F348" s="5"/>
      <c r="G348" s="5"/>
      <c r="H348" s="5"/>
      <c r="I348" s="5"/>
      <c r="J348" s="5"/>
      <c r="K348" s="5"/>
      <c r="L348" s="5"/>
    </row>
    <row r="349" spans="1:12" x14ac:dyDescent="0.25">
      <c r="A349" s="3"/>
      <c r="B349" s="4"/>
      <c r="C349" s="5"/>
      <c r="D349" s="5"/>
      <c r="E349" s="5"/>
      <c r="F349" s="5"/>
      <c r="G349" s="5"/>
      <c r="H349" s="5"/>
      <c r="I349" s="5"/>
      <c r="J349" s="5"/>
      <c r="K349" s="5"/>
      <c r="L349" s="5"/>
    </row>
    <row r="350" spans="1:12" x14ac:dyDescent="0.25">
      <c r="A350" s="3"/>
      <c r="B350" s="4"/>
      <c r="C350" s="5"/>
      <c r="D350" s="5"/>
      <c r="E350" s="5"/>
      <c r="F350" s="5"/>
      <c r="G350" s="5"/>
      <c r="H350" s="5"/>
      <c r="I350" s="5"/>
      <c r="J350" s="5"/>
      <c r="K350" s="5"/>
      <c r="L350" s="5"/>
    </row>
    <row r="351" spans="1:12" x14ac:dyDescent="0.25">
      <c r="A351" s="3"/>
      <c r="B351" s="4"/>
      <c r="C351" s="5"/>
      <c r="D351" s="5"/>
      <c r="E351" s="5"/>
      <c r="F351" s="5"/>
      <c r="G351" s="5"/>
      <c r="H351" s="5"/>
      <c r="I351" s="5"/>
      <c r="J351" s="5"/>
      <c r="K351" s="5"/>
      <c r="L351" s="5"/>
    </row>
    <row r="352" spans="1:12" x14ac:dyDescent="0.25">
      <c r="A352" s="3"/>
      <c r="B352" s="4"/>
      <c r="C352" s="5"/>
      <c r="D352" s="5"/>
      <c r="E352" s="5"/>
      <c r="F352" s="5"/>
      <c r="G352" s="5"/>
      <c r="H352" s="5"/>
      <c r="I352" s="5"/>
      <c r="J352" s="5"/>
      <c r="K352" s="5"/>
      <c r="L352" s="5"/>
    </row>
    <row r="353" spans="1:12" x14ac:dyDescent="0.25">
      <c r="A353" s="3"/>
      <c r="B353" s="4"/>
      <c r="C353" s="5"/>
      <c r="D353" s="5"/>
      <c r="E353" s="5"/>
      <c r="F353" s="5"/>
      <c r="G353" s="5"/>
      <c r="H353" s="5"/>
      <c r="I353" s="5"/>
      <c r="J353" s="5"/>
      <c r="K353" s="5"/>
      <c r="L353" s="5"/>
    </row>
    <row r="354" spans="1:12" x14ac:dyDescent="0.25">
      <c r="A354" s="3"/>
      <c r="B354" s="4"/>
      <c r="C354" s="5"/>
      <c r="D354" s="5"/>
      <c r="E354" s="5"/>
      <c r="F354" s="5"/>
      <c r="G354" s="5"/>
      <c r="H354" s="5"/>
      <c r="I354" s="5"/>
      <c r="J354" s="5"/>
      <c r="K354" s="5"/>
      <c r="L354" s="5"/>
    </row>
    <row r="355" spans="1:12" x14ac:dyDescent="0.25">
      <c r="A355" s="3"/>
      <c r="B355" s="4"/>
      <c r="C355" s="5"/>
      <c r="D355" s="5"/>
      <c r="E355" s="5"/>
      <c r="F355" s="5"/>
      <c r="G355" s="5"/>
      <c r="H355" s="5"/>
      <c r="I355" s="5"/>
      <c r="J355" s="5"/>
      <c r="K355" s="5"/>
      <c r="L355" s="5"/>
    </row>
    <row r="356" spans="1:12" x14ac:dyDescent="0.25">
      <c r="A356" s="3"/>
      <c r="B356" s="4"/>
      <c r="C356" s="5"/>
      <c r="D356" s="5"/>
      <c r="E356" s="5"/>
      <c r="F356" s="5"/>
      <c r="G356" s="5"/>
      <c r="H356" s="5"/>
      <c r="I356" s="5"/>
      <c r="J356" s="5"/>
      <c r="K356" s="5"/>
      <c r="L356" s="5"/>
    </row>
    <row r="357" spans="1:12" x14ac:dyDescent="0.25">
      <c r="A357" s="3"/>
      <c r="B357" s="4"/>
      <c r="C357" s="5"/>
      <c r="D357" s="5"/>
      <c r="E357" s="5"/>
      <c r="F357" s="5"/>
      <c r="G357" s="5"/>
      <c r="H357" s="5"/>
      <c r="I357" s="5"/>
      <c r="J357" s="5"/>
      <c r="K357" s="5"/>
      <c r="L357" s="5"/>
    </row>
    <row r="358" spans="1:12" x14ac:dyDescent="0.25">
      <c r="A358" s="3"/>
      <c r="B358" s="4"/>
      <c r="C358" s="5"/>
      <c r="D358" s="5"/>
      <c r="E358" s="5"/>
      <c r="F358" s="5"/>
      <c r="G358" s="5"/>
      <c r="H358" s="5"/>
      <c r="I358" s="5"/>
      <c r="J358" s="5"/>
      <c r="K358" s="5"/>
      <c r="L358" s="5"/>
    </row>
    <row r="359" spans="1:12" x14ac:dyDescent="0.25">
      <c r="A359" s="3"/>
      <c r="B359" s="4"/>
      <c r="C359" s="5"/>
      <c r="D359" s="5"/>
      <c r="E359" s="5"/>
      <c r="F359" s="5"/>
      <c r="G359" s="5"/>
      <c r="H359" s="5"/>
      <c r="I359" s="5"/>
      <c r="J359" s="5"/>
      <c r="K359" s="5"/>
      <c r="L359" s="5"/>
    </row>
    <row r="360" spans="1:12" x14ac:dyDescent="0.25">
      <c r="A360" s="3"/>
      <c r="B360" s="4"/>
      <c r="C360" s="5"/>
      <c r="D360" s="5"/>
      <c r="E360" s="5"/>
      <c r="F360" s="5"/>
      <c r="G360" s="5"/>
      <c r="H360" s="5"/>
      <c r="I360" s="5"/>
      <c r="J360" s="5"/>
      <c r="K360" s="5"/>
      <c r="L360" s="5"/>
    </row>
    <row r="361" spans="1:12" x14ac:dyDescent="0.25">
      <c r="A361" s="3"/>
      <c r="B361" s="4"/>
      <c r="C361" s="5"/>
      <c r="D361" s="5"/>
      <c r="E361" s="5"/>
      <c r="F361" s="5"/>
      <c r="G361" s="5"/>
      <c r="H361" s="5"/>
      <c r="I361" s="5"/>
      <c r="J361" s="5"/>
      <c r="K361" s="5"/>
      <c r="L361" s="5"/>
    </row>
    <row r="362" spans="1:12" x14ac:dyDescent="0.25">
      <c r="A362" s="3"/>
      <c r="B362" s="4"/>
      <c r="C362" s="5"/>
      <c r="D362" s="5"/>
      <c r="E362" s="5"/>
      <c r="F362" s="5"/>
      <c r="G362" s="5"/>
      <c r="H362" s="5"/>
      <c r="I362" s="5"/>
      <c r="J362" s="5"/>
      <c r="K362" s="5"/>
      <c r="L362" s="5"/>
    </row>
    <row r="363" spans="1:12" x14ac:dyDescent="0.25">
      <c r="A363" s="3"/>
      <c r="B363" s="4"/>
      <c r="C363" s="5"/>
      <c r="D363" s="5"/>
      <c r="E363" s="5"/>
      <c r="F363" s="5"/>
      <c r="G363" s="5"/>
      <c r="H363" s="5"/>
      <c r="I363" s="5"/>
      <c r="J363" s="5"/>
      <c r="K363" s="5"/>
      <c r="L363" s="5"/>
    </row>
    <row r="364" spans="1:12" x14ac:dyDescent="0.25">
      <c r="A364" s="3"/>
      <c r="B364" s="4"/>
      <c r="C364" s="5"/>
      <c r="D364" s="5"/>
      <c r="E364" s="5"/>
      <c r="F364" s="5"/>
      <c r="G364" s="5"/>
      <c r="H364" s="5"/>
      <c r="I364" s="5"/>
      <c r="J364" s="5"/>
      <c r="K364" s="5"/>
      <c r="L364" s="5"/>
    </row>
    <row r="365" spans="1:12" x14ac:dyDescent="0.25">
      <c r="A365" s="3"/>
      <c r="B365" s="4"/>
      <c r="C365" s="5"/>
      <c r="D365" s="5"/>
      <c r="E365" s="5"/>
      <c r="F365" s="5"/>
      <c r="G365" s="5"/>
      <c r="H365" s="5"/>
      <c r="I365" s="5"/>
      <c r="J365" s="5"/>
      <c r="K365" s="5"/>
      <c r="L365" s="5"/>
    </row>
    <row r="366" spans="1:12" x14ac:dyDescent="0.25">
      <c r="A366" s="3"/>
      <c r="B366" s="4"/>
      <c r="C366" s="5"/>
      <c r="D366" s="5"/>
      <c r="E366" s="5"/>
      <c r="F366" s="5"/>
      <c r="G366" s="5"/>
      <c r="H366" s="5"/>
      <c r="I366" s="5"/>
      <c r="J366" s="5"/>
      <c r="K366" s="5"/>
      <c r="L366" s="5"/>
    </row>
    <row r="367" spans="1:12" x14ac:dyDescent="0.25">
      <c r="A367" s="3"/>
      <c r="B367" s="4"/>
      <c r="C367" s="5"/>
      <c r="D367" s="5"/>
      <c r="E367" s="5"/>
      <c r="F367" s="5"/>
      <c r="G367" s="5"/>
      <c r="H367" s="5"/>
      <c r="I367" s="5"/>
      <c r="J367" s="5"/>
      <c r="K367" s="5"/>
      <c r="L367" s="5"/>
    </row>
    <row r="368" spans="1:12" x14ac:dyDescent="0.25">
      <c r="A368" s="3"/>
      <c r="B368" s="4"/>
      <c r="C368" s="5"/>
      <c r="D368" s="5"/>
      <c r="E368" s="5"/>
      <c r="F368" s="5"/>
      <c r="G368" s="5"/>
      <c r="H368" s="5"/>
      <c r="I368" s="5"/>
      <c r="J368" s="5"/>
      <c r="K368" s="5"/>
      <c r="L368" s="5"/>
    </row>
    <row r="369" spans="1:12" x14ac:dyDescent="0.25">
      <c r="A369" s="3"/>
      <c r="B369" s="4"/>
      <c r="C369" s="5"/>
      <c r="D369" s="5"/>
      <c r="E369" s="5"/>
      <c r="F369" s="5"/>
      <c r="G369" s="5"/>
      <c r="H369" s="5"/>
      <c r="I369" s="5"/>
      <c r="J369" s="5"/>
      <c r="K369" s="5"/>
      <c r="L369" s="5"/>
    </row>
    <row r="370" spans="1:12" x14ac:dyDescent="0.25">
      <c r="A370" s="3"/>
      <c r="B370" s="4"/>
      <c r="C370" s="5"/>
      <c r="D370" s="5"/>
      <c r="E370" s="5"/>
      <c r="F370" s="5"/>
      <c r="G370" s="5"/>
      <c r="H370" s="5"/>
      <c r="I370" s="5"/>
      <c r="J370" s="5"/>
      <c r="K370" s="5"/>
      <c r="L370" s="5"/>
    </row>
    <row r="371" spans="1:12" x14ac:dyDescent="0.25">
      <c r="A371" s="3"/>
      <c r="B371" s="4"/>
      <c r="C371" s="5"/>
      <c r="D371" s="5"/>
      <c r="E371" s="5"/>
      <c r="F371" s="5"/>
      <c r="G371" s="5"/>
      <c r="H371" s="5"/>
      <c r="I371" s="5"/>
      <c r="J371" s="5"/>
      <c r="K371" s="5"/>
      <c r="L371" s="5"/>
    </row>
    <row r="372" spans="1:12" x14ac:dyDescent="0.25">
      <c r="A372" s="3"/>
      <c r="B372" s="4"/>
      <c r="C372" s="5"/>
      <c r="D372" s="5"/>
      <c r="E372" s="5"/>
      <c r="F372" s="5"/>
      <c r="G372" s="5"/>
      <c r="H372" s="5"/>
      <c r="I372" s="5"/>
      <c r="J372" s="5"/>
      <c r="K372" s="5"/>
      <c r="L372" s="5"/>
    </row>
    <row r="373" spans="1:12" x14ac:dyDescent="0.25">
      <c r="A373" s="3"/>
      <c r="B373" s="4"/>
      <c r="C373" s="5"/>
      <c r="D373" s="5"/>
      <c r="E373" s="5"/>
      <c r="F373" s="5"/>
      <c r="G373" s="5"/>
      <c r="H373" s="5"/>
      <c r="I373" s="5"/>
      <c r="J373" s="5"/>
      <c r="K373" s="5"/>
      <c r="L373" s="5"/>
    </row>
    <row r="374" spans="1:12" x14ac:dyDescent="0.25">
      <c r="A374" s="3"/>
      <c r="B374" s="4"/>
      <c r="C374" s="5"/>
      <c r="D374" s="5"/>
      <c r="E374" s="5"/>
      <c r="F374" s="5"/>
      <c r="G374" s="5"/>
      <c r="H374" s="5"/>
      <c r="I374" s="5"/>
      <c r="J374" s="5"/>
      <c r="K374" s="5"/>
      <c r="L374" s="5"/>
    </row>
    <row r="375" spans="1:12" x14ac:dyDescent="0.25">
      <c r="A375" s="3"/>
      <c r="B375" s="4"/>
      <c r="C375" s="5"/>
      <c r="D375" s="5"/>
      <c r="E375" s="5"/>
      <c r="F375" s="5"/>
      <c r="G375" s="5"/>
      <c r="H375" s="5"/>
      <c r="I375" s="5"/>
      <c r="J375" s="5"/>
      <c r="K375" s="5"/>
      <c r="L375" s="5"/>
    </row>
    <row r="376" spans="1:12" x14ac:dyDescent="0.25">
      <c r="A376" s="3"/>
      <c r="B376" s="4"/>
      <c r="C376" s="5"/>
      <c r="D376" s="5"/>
      <c r="E376" s="5"/>
      <c r="F376" s="5"/>
      <c r="G376" s="5"/>
      <c r="H376" s="5"/>
      <c r="I376" s="5"/>
      <c r="J376" s="5"/>
      <c r="K376" s="5"/>
      <c r="L376" s="5"/>
    </row>
    <row r="377" spans="1:12" x14ac:dyDescent="0.25">
      <c r="A377" s="3"/>
      <c r="B377" s="4"/>
      <c r="C377" s="5"/>
      <c r="D377" s="5"/>
      <c r="E377" s="5"/>
      <c r="F377" s="5"/>
      <c r="G377" s="5"/>
      <c r="H377" s="5"/>
      <c r="I377" s="5"/>
      <c r="J377" s="5"/>
      <c r="K377" s="5"/>
      <c r="L377" s="5"/>
    </row>
    <row r="378" spans="1:12" x14ac:dyDescent="0.25">
      <c r="A378" s="3"/>
      <c r="B378" s="4"/>
      <c r="C378" s="5"/>
      <c r="D378" s="5"/>
      <c r="E378" s="5"/>
      <c r="F378" s="5"/>
      <c r="G378" s="5"/>
      <c r="H378" s="5"/>
      <c r="I378" s="5"/>
      <c r="J378" s="5"/>
      <c r="K378" s="5"/>
      <c r="L378" s="5"/>
    </row>
    <row r="379" spans="1:12" x14ac:dyDescent="0.25">
      <c r="A379" s="3"/>
      <c r="B379" s="4"/>
      <c r="C379" s="5"/>
      <c r="D379" s="5"/>
      <c r="E379" s="5"/>
      <c r="F379" s="5"/>
      <c r="G379" s="5"/>
      <c r="H379" s="5"/>
      <c r="I379" s="5"/>
      <c r="J379" s="5"/>
      <c r="K379" s="5"/>
      <c r="L379" s="5"/>
    </row>
    <row r="380" spans="1:12" x14ac:dyDescent="0.25">
      <c r="A380" s="3"/>
      <c r="B380" s="4"/>
      <c r="C380" s="5"/>
      <c r="D380" s="5"/>
      <c r="E380" s="5"/>
      <c r="F380" s="5"/>
      <c r="G380" s="5"/>
      <c r="H380" s="5"/>
      <c r="I380" s="5"/>
      <c r="J380" s="5"/>
      <c r="K380" s="5"/>
      <c r="L380" s="5"/>
    </row>
    <row r="381" spans="1:12" x14ac:dyDescent="0.25">
      <c r="A381" s="3"/>
      <c r="B381" s="4"/>
      <c r="C381" s="5"/>
      <c r="D381" s="5"/>
      <c r="E381" s="5"/>
      <c r="F381" s="5"/>
      <c r="G381" s="5"/>
      <c r="H381" s="5"/>
      <c r="I381" s="5"/>
      <c r="J381" s="5"/>
      <c r="K381" s="5"/>
      <c r="L381" s="5"/>
    </row>
    <row r="382" spans="1:12" x14ac:dyDescent="0.25">
      <c r="A382" s="3"/>
      <c r="B382" s="4"/>
      <c r="C382" s="5"/>
      <c r="D382" s="5"/>
      <c r="E382" s="5"/>
      <c r="F382" s="5"/>
      <c r="G382" s="5"/>
      <c r="H382" s="5"/>
      <c r="I382" s="5"/>
      <c r="J382" s="5"/>
      <c r="K382" s="5"/>
      <c r="L382" s="5"/>
    </row>
    <row r="383" spans="1:12" x14ac:dyDescent="0.25">
      <c r="A383" s="3"/>
      <c r="B383" s="4"/>
      <c r="C383" s="5"/>
      <c r="D383" s="5"/>
      <c r="E383" s="5"/>
      <c r="F383" s="5"/>
      <c r="G383" s="5"/>
      <c r="H383" s="5"/>
      <c r="I383" s="5"/>
      <c r="J383" s="5"/>
      <c r="K383" s="5"/>
      <c r="L383" s="5"/>
    </row>
    <row r="384" spans="1:12" x14ac:dyDescent="0.25">
      <c r="A384" s="3"/>
      <c r="B384" s="4"/>
      <c r="C384" s="5"/>
      <c r="D384" s="5"/>
      <c r="E384" s="5"/>
      <c r="F384" s="5"/>
      <c r="G384" s="5"/>
      <c r="H384" s="5"/>
      <c r="I384" s="5"/>
      <c r="J384" s="5"/>
      <c r="K384" s="5"/>
      <c r="L384" s="5"/>
    </row>
    <row r="385" spans="1:12" x14ac:dyDescent="0.25">
      <c r="A385" s="3"/>
      <c r="B385" s="4"/>
      <c r="C385" s="5"/>
      <c r="D385" s="5"/>
      <c r="E385" s="5"/>
      <c r="F385" s="5"/>
      <c r="G385" s="5"/>
      <c r="H385" s="5"/>
      <c r="I385" s="5"/>
      <c r="J385" s="5"/>
      <c r="K385" s="5"/>
      <c r="L385" s="5"/>
    </row>
    <row r="386" spans="1:12" x14ac:dyDescent="0.25">
      <c r="A386" s="3"/>
      <c r="B386" s="4"/>
      <c r="C386" s="5"/>
      <c r="D386" s="5"/>
      <c r="E386" s="5"/>
      <c r="F386" s="5"/>
      <c r="G386" s="5"/>
      <c r="H386" s="5"/>
      <c r="I386" s="5"/>
      <c r="J386" s="5"/>
      <c r="K386" s="5"/>
      <c r="L386" s="5"/>
    </row>
    <row r="387" spans="1:12" x14ac:dyDescent="0.25">
      <c r="A387" s="3"/>
      <c r="B387" s="4"/>
      <c r="C387" s="5"/>
      <c r="D387" s="5"/>
      <c r="E387" s="5"/>
      <c r="F387" s="5"/>
      <c r="G387" s="5"/>
      <c r="H387" s="5"/>
      <c r="I387" s="5"/>
      <c r="J387" s="5"/>
      <c r="K387" s="5"/>
      <c r="L387" s="5"/>
    </row>
    <row r="388" spans="1:12" x14ac:dyDescent="0.25">
      <c r="A388" s="3"/>
      <c r="B388" s="4"/>
      <c r="C388" s="5"/>
      <c r="D388" s="5"/>
      <c r="E388" s="5"/>
      <c r="F388" s="5"/>
      <c r="G388" s="5"/>
      <c r="H388" s="5"/>
      <c r="I388" s="5"/>
      <c r="J388" s="5"/>
      <c r="K388" s="5"/>
      <c r="L388" s="5"/>
    </row>
    <row r="389" spans="1:12" x14ac:dyDescent="0.25">
      <c r="A389" s="3"/>
      <c r="B389" s="4"/>
      <c r="C389" s="5"/>
      <c r="D389" s="5"/>
      <c r="E389" s="5"/>
      <c r="F389" s="5"/>
      <c r="G389" s="5"/>
      <c r="H389" s="5"/>
      <c r="I389" s="5"/>
      <c r="J389" s="5"/>
      <c r="K389" s="5"/>
      <c r="L389" s="5"/>
    </row>
    <row r="390" spans="1:12" x14ac:dyDescent="0.25">
      <c r="A390" s="3"/>
      <c r="B390" s="4"/>
      <c r="C390" s="5"/>
      <c r="D390" s="5"/>
      <c r="E390" s="5"/>
      <c r="F390" s="5"/>
      <c r="G390" s="5"/>
      <c r="H390" s="5"/>
      <c r="I390" s="5"/>
      <c r="J390" s="5"/>
      <c r="K390" s="5"/>
      <c r="L390" s="5"/>
    </row>
    <row r="391" spans="1:12" x14ac:dyDescent="0.25">
      <c r="A391" s="3"/>
      <c r="B391" s="4"/>
      <c r="C391" s="5"/>
      <c r="D391" s="5"/>
      <c r="E391" s="5"/>
      <c r="F391" s="5"/>
      <c r="G391" s="5"/>
      <c r="H391" s="5"/>
      <c r="I391" s="5"/>
      <c r="J391" s="5"/>
      <c r="K391" s="5"/>
      <c r="L391" s="5"/>
    </row>
    <row r="392" spans="1:12" x14ac:dyDescent="0.25">
      <c r="A392" s="3"/>
      <c r="B392" s="4"/>
      <c r="C392" s="5"/>
      <c r="D392" s="5"/>
      <c r="E392" s="5"/>
      <c r="F392" s="5"/>
      <c r="G392" s="5"/>
      <c r="H392" s="5"/>
      <c r="I392" s="5"/>
      <c r="J392" s="5"/>
      <c r="K392" s="5"/>
      <c r="L392" s="5"/>
    </row>
    <row r="393" spans="1:12" x14ac:dyDescent="0.25">
      <c r="A393" s="3"/>
      <c r="B393" s="4"/>
      <c r="C393" s="5"/>
      <c r="D393" s="5"/>
      <c r="E393" s="5"/>
      <c r="F393" s="5"/>
      <c r="G393" s="5"/>
      <c r="H393" s="5"/>
      <c r="I393" s="5"/>
      <c r="J393" s="5"/>
      <c r="K393" s="5"/>
      <c r="L393" s="5"/>
    </row>
    <row r="394" spans="1:12" x14ac:dyDescent="0.25">
      <c r="A394" s="3"/>
      <c r="B394" s="4"/>
      <c r="C394" s="5"/>
      <c r="D394" s="5"/>
      <c r="E394" s="5"/>
      <c r="F394" s="5"/>
      <c r="G394" s="5"/>
      <c r="H394" s="5"/>
      <c r="I394" s="5"/>
      <c r="J394" s="5"/>
      <c r="K394" s="5"/>
      <c r="L394" s="5"/>
    </row>
    <row r="395" spans="1:12" x14ac:dyDescent="0.25">
      <c r="A395" s="3"/>
      <c r="B395" s="4"/>
      <c r="C395" s="5"/>
      <c r="D395" s="5"/>
      <c r="E395" s="5"/>
      <c r="F395" s="5"/>
      <c r="G395" s="5"/>
      <c r="H395" s="5"/>
      <c r="I395" s="5"/>
      <c r="J395" s="5"/>
      <c r="K395" s="5"/>
      <c r="L395" s="5"/>
    </row>
    <row r="396" spans="1:12" x14ac:dyDescent="0.25">
      <c r="A396" s="3"/>
      <c r="B396" s="4"/>
      <c r="C396" s="5"/>
      <c r="D396" s="5"/>
      <c r="E396" s="5"/>
      <c r="F396" s="5"/>
      <c r="G396" s="5"/>
      <c r="H396" s="5"/>
      <c r="I396" s="5"/>
      <c r="J396" s="5"/>
      <c r="K396" s="5"/>
      <c r="L396" s="5"/>
    </row>
    <row r="397" spans="1:12" x14ac:dyDescent="0.25">
      <c r="A397" s="3"/>
      <c r="B397" s="4"/>
      <c r="C397" s="5"/>
      <c r="D397" s="5"/>
      <c r="E397" s="5"/>
      <c r="F397" s="5"/>
      <c r="G397" s="5"/>
      <c r="H397" s="5"/>
      <c r="I397" s="5"/>
      <c r="J397" s="5"/>
      <c r="K397" s="5"/>
      <c r="L397" s="5"/>
    </row>
    <row r="398" spans="1:12" x14ac:dyDescent="0.25">
      <c r="A398" s="3"/>
      <c r="B398" s="4"/>
      <c r="C398" s="5"/>
      <c r="D398" s="5"/>
      <c r="E398" s="5"/>
      <c r="F398" s="5"/>
      <c r="G398" s="5"/>
      <c r="H398" s="5"/>
      <c r="I398" s="5"/>
      <c r="J398" s="5"/>
      <c r="K398" s="5"/>
      <c r="L398" s="5"/>
    </row>
    <row r="399" spans="1:12" x14ac:dyDescent="0.25">
      <c r="A399" s="3"/>
      <c r="B399" s="4"/>
      <c r="C399" s="5"/>
      <c r="D399" s="5"/>
      <c r="E399" s="5"/>
      <c r="F399" s="5"/>
      <c r="G399" s="5"/>
      <c r="H399" s="5"/>
      <c r="I399" s="5"/>
      <c r="J399" s="5"/>
      <c r="K399" s="5"/>
      <c r="L399" s="5"/>
    </row>
    <row r="400" spans="1:12" x14ac:dyDescent="0.25">
      <c r="A400" s="3"/>
      <c r="B400" s="4"/>
      <c r="C400" s="5"/>
      <c r="D400" s="5"/>
      <c r="E400" s="5"/>
      <c r="F400" s="5"/>
      <c r="G400" s="5"/>
      <c r="H400" s="5"/>
      <c r="I400" s="5"/>
      <c r="J400" s="5"/>
      <c r="K400" s="5"/>
      <c r="L400" s="5"/>
    </row>
    <row r="401" spans="1:12" x14ac:dyDescent="0.25">
      <c r="A401" s="3"/>
      <c r="B401" s="4"/>
      <c r="C401" s="5"/>
      <c r="D401" s="5"/>
      <c r="E401" s="5"/>
      <c r="F401" s="5"/>
      <c r="G401" s="5"/>
      <c r="H401" s="5"/>
      <c r="I401" s="5"/>
      <c r="J401" s="5"/>
      <c r="K401" s="5"/>
      <c r="L401" s="5"/>
    </row>
    <row r="402" spans="1:12" x14ac:dyDescent="0.25">
      <c r="A402" s="3"/>
      <c r="B402" s="4"/>
      <c r="C402" s="5"/>
      <c r="D402" s="5"/>
      <c r="E402" s="5"/>
      <c r="F402" s="5"/>
      <c r="G402" s="5"/>
      <c r="H402" s="5"/>
      <c r="I402" s="5"/>
      <c r="J402" s="5"/>
      <c r="K402" s="5"/>
      <c r="L402" s="5"/>
    </row>
    <row r="403" spans="1:12" x14ac:dyDescent="0.25">
      <c r="A403" s="3"/>
      <c r="B403" s="4"/>
      <c r="C403" s="5"/>
      <c r="D403" s="5"/>
      <c r="E403" s="5"/>
      <c r="F403" s="5"/>
      <c r="G403" s="5"/>
      <c r="H403" s="5"/>
      <c r="I403" s="5"/>
      <c r="J403" s="5"/>
      <c r="K403" s="5"/>
      <c r="L403" s="5"/>
    </row>
    <row r="404" spans="1:12" x14ac:dyDescent="0.25">
      <c r="A404" s="3"/>
      <c r="B404" s="4"/>
      <c r="C404" s="5"/>
      <c r="D404" s="5"/>
      <c r="E404" s="5"/>
      <c r="F404" s="5"/>
      <c r="G404" s="5"/>
      <c r="H404" s="5"/>
      <c r="I404" s="5"/>
      <c r="J404" s="5"/>
      <c r="K404" s="5"/>
      <c r="L404" s="5"/>
    </row>
    <row r="405" spans="1:12" x14ac:dyDescent="0.25">
      <c r="A405" s="3"/>
      <c r="B405" s="4"/>
      <c r="C405" s="5"/>
      <c r="D405" s="5"/>
      <c r="E405" s="5"/>
      <c r="F405" s="5"/>
      <c r="G405" s="5"/>
      <c r="H405" s="5"/>
      <c r="I405" s="5"/>
      <c r="J405" s="5"/>
      <c r="K405" s="5"/>
      <c r="L405" s="5"/>
    </row>
    <row r="406" spans="1:12" x14ac:dyDescent="0.25">
      <c r="A406" s="3"/>
      <c r="B406" s="4"/>
      <c r="C406" s="5"/>
      <c r="D406" s="5"/>
      <c r="E406" s="5"/>
      <c r="F406" s="5"/>
      <c r="G406" s="5"/>
      <c r="H406" s="5"/>
      <c r="I406" s="5"/>
      <c r="J406" s="5"/>
      <c r="K406" s="5"/>
      <c r="L406" s="5"/>
    </row>
    <row r="407" spans="1:12" x14ac:dyDescent="0.25">
      <c r="A407" s="3"/>
      <c r="B407" s="4"/>
      <c r="C407" s="5"/>
      <c r="D407" s="5"/>
      <c r="E407" s="5"/>
      <c r="F407" s="5"/>
      <c r="G407" s="5"/>
      <c r="H407" s="5"/>
      <c r="I407" s="5"/>
      <c r="J407" s="5"/>
      <c r="K407" s="5"/>
      <c r="L407" s="5"/>
    </row>
    <row r="408" spans="1:12" x14ac:dyDescent="0.25">
      <c r="A408" s="3"/>
      <c r="B408" s="4"/>
      <c r="C408" s="5"/>
      <c r="D408" s="5"/>
      <c r="E408" s="5"/>
      <c r="F408" s="5"/>
      <c r="G408" s="5"/>
      <c r="H408" s="5"/>
      <c r="I408" s="5"/>
      <c r="J408" s="5"/>
      <c r="K408" s="5"/>
      <c r="L408" s="5"/>
    </row>
    <row r="409" spans="1:12" x14ac:dyDescent="0.25">
      <c r="A409" s="3"/>
      <c r="B409" s="4"/>
      <c r="C409" s="5"/>
      <c r="D409" s="5"/>
      <c r="E409" s="5"/>
      <c r="F409" s="5"/>
      <c r="G409" s="5"/>
      <c r="H409" s="5"/>
      <c r="I409" s="5"/>
      <c r="J409" s="5"/>
      <c r="K409" s="5"/>
      <c r="L409" s="5"/>
    </row>
    <row r="410" spans="1:12" x14ac:dyDescent="0.25">
      <c r="A410" s="3"/>
      <c r="B410" s="4"/>
      <c r="C410" s="5"/>
      <c r="D410" s="5"/>
      <c r="E410" s="5"/>
      <c r="F410" s="5"/>
      <c r="G410" s="5"/>
      <c r="H410" s="5"/>
      <c r="I410" s="5"/>
      <c r="J410" s="5"/>
      <c r="K410" s="5"/>
      <c r="L410" s="5"/>
    </row>
    <row r="411" spans="1:12" x14ac:dyDescent="0.25">
      <c r="A411" s="3"/>
      <c r="B411" s="4"/>
      <c r="C411" s="5"/>
      <c r="D411" s="5"/>
      <c r="E411" s="5"/>
      <c r="F411" s="5"/>
      <c r="G411" s="5"/>
      <c r="H411" s="5"/>
      <c r="I411" s="5"/>
      <c r="J411" s="5"/>
      <c r="K411" s="5"/>
      <c r="L411" s="5"/>
    </row>
    <row r="412" spans="1:12" x14ac:dyDescent="0.25">
      <c r="A412" s="3"/>
      <c r="B412" s="4"/>
      <c r="C412" s="5"/>
      <c r="D412" s="5"/>
      <c r="E412" s="5"/>
      <c r="F412" s="5"/>
      <c r="G412" s="5"/>
      <c r="H412" s="5"/>
      <c r="I412" s="5"/>
      <c r="J412" s="5"/>
      <c r="K412" s="5"/>
      <c r="L412" s="5"/>
    </row>
    <row r="413" spans="1:12" x14ac:dyDescent="0.25">
      <c r="A413" s="3"/>
      <c r="B413" s="4"/>
      <c r="C413" s="5"/>
      <c r="D413" s="5"/>
      <c r="E413" s="5"/>
      <c r="F413" s="5"/>
      <c r="G413" s="5"/>
      <c r="H413" s="5"/>
      <c r="I413" s="5"/>
      <c r="J413" s="5"/>
      <c r="K413" s="5"/>
      <c r="L413" s="5"/>
    </row>
    <row r="414" spans="1:12" x14ac:dyDescent="0.25">
      <c r="A414" s="3"/>
      <c r="B414" s="4"/>
      <c r="C414" s="5"/>
      <c r="D414" s="5"/>
      <c r="E414" s="5"/>
      <c r="F414" s="5"/>
      <c r="G414" s="5"/>
      <c r="H414" s="5"/>
      <c r="I414" s="5"/>
      <c r="J414" s="5"/>
      <c r="K414" s="5"/>
      <c r="L414" s="5"/>
    </row>
    <row r="415" spans="1:12" x14ac:dyDescent="0.25">
      <c r="A415" s="3"/>
      <c r="B415" s="4"/>
      <c r="C415" s="5"/>
      <c r="D415" s="5"/>
      <c r="E415" s="5"/>
      <c r="F415" s="5"/>
      <c r="G415" s="5"/>
      <c r="H415" s="5"/>
      <c r="I415" s="5"/>
      <c r="J415" s="5"/>
      <c r="K415" s="5"/>
      <c r="L415" s="5"/>
    </row>
    <row r="416" spans="1:12" x14ac:dyDescent="0.25">
      <c r="A416" s="3"/>
      <c r="B416" s="4"/>
      <c r="C416" s="5"/>
      <c r="D416" s="5"/>
      <c r="E416" s="5"/>
      <c r="F416" s="5"/>
      <c r="G416" s="5"/>
      <c r="H416" s="5"/>
      <c r="I416" s="5"/>
      <c r="J416" s="5"/>
      <c r="K416" s="5"/>
      <c r="L416" s="5"/>
    </row>
    <row r="417" spans="1:12" x14ac:dyDescent="0.25">
      <c r="A417" s="3"/>
      <c r="B417" s="4"/>
      <c r="C417" s="5"/>
      <c r="D417" s="5"/>
      <c r="E417" s="5"/>
      <c r="F417" s="5"/>
      <c r="G417" s="5"/>
      <c r="H417" s="5"/>
      <c r="I417" s="5"/>
      <c r="J417" s="5"/>
      <c r="K417" s="5"/>
      <c r="L417" s="5"/>
    </row>
    <row r="418" spans="1:12" x14ac:dyDescent="0.25">
      <c r="A418" s="3"/>
      <c r="B418" s="4"/>
      <c r="C418" s="5"/>
      <c r="D418" s="5"/>
      <c r="E418" s="5"/>
      <c r="F418" s="5"/>
      <c r="G418" s="5"/>
      <c r="H418" s="5"/>
      <c r="I418" s="5"/>
      <c r="J418" s="5"/>
      <c r="K418" s="5"/>
      <c r="L418" s="5"/>
    </row>
    <row r="419" spans="1:12" x14ac:dyDescent="0.25">
      <c r="A419" s="3"/>
      <c r="B419" s="4"/>
      <c r="C419" s="5"/>
      <c r="D419" s="5"/>
      <c r="E419" s="5"/>
      <c r="F419" s="5"/>
      <c r="G419" s="5"/>
      <c r="H419" s="5"/>
      <c r="I419" s="5"/>
      <c r="J419" s="5"/>
      <c r="K419" s="5"/>
      <c r="L419" s="5"/>
    </row>
    <row r="420" spans="1:12" x14ac:dyDescent="0.25">
      <c r="A420" s="3"/>
      <c r="B420" s="4"/>
      <c r="C420" s="5"/>
      <c r="D420" s="5"/>
      <c r="E420" s="5"/>
      <c r="F420" s="5"/>
      <c r="G420" s="5"/>
      <c r="H420" s="5"/>
      <c r="I420" s="5"/>
      <c r="J420" s="5"/>
      <c r="K420" s="5"/>
      <c r="L420" s="5"/>
    </row>
    <row r="421" spans="1:12" x14ac:dyDescent="0.25">
      <c r="A421" s="3"/>
      <c r="B421" s="4"/>
      <c r="C421" s="5"/>
      <c r="D421" s="5"/>
      <c r="E421" s="5"/>
      <c r="F421" s="5"/>
      <c r="G421" s="5"/>
      <c r="H421" s="5"/>
      <c r="I421" s="5"/>
      <c r="J421" s="5"/>
      <c r="K421" s="5"/>
      <c r="L421" s="5"/>
    </row>
    <row r="422" spans="1:12" x14ac:dyDescent="0.25">
      <c r="A422" s="3"/>
      <c r="B422" s="4"/>
      <c r="C422" s="5"/>
      <c r="D422" s="5"/>
      <c r="E422" s="5"/>
      <c r="F422" s="5"/>
      <c r="G422" s="5"/>
      <c r="H422" s="5"/>
      <c r="I422" s="5"/>
      <c r="J422" s="5"/>
      <c r="K422" s="5"/>
      <c r="L422" s="5"/>
    </row>
    <row r="423" spans="1:12" x14ac:dyDescent="0.25">
      <c r="A423" s="3"/>
      <c r="B423" s="4"/>
      <c r="C423" s="5"/>
      <c r="D423" s="5"/>
      <c r="E423" s="5"/>
      <c r="F423" s="5"/>
      <c r="G423" s="5"/>
      <c r="H423" s="5"/>
      <c r="I423" s="5"/>
      <c r="J423" s="5"/>
      <c r="K423" s="5"/>
      <c r="L423" s="5"/>
    </row>
    <row r="424" spans="1:12" x14ac:dyDescent="0.25">
      <c r="A424" s="3"/>
      <c r="B424" s="4"/>
      <c r="C424" s="5"/>
      <c r="D424" s="5"/>
      <c r="E424" s="5"/>
      <c r="F424" s="5"/>
      <c r="G424" s="5"/>
      <c r="H424" s="5"/>
      <c r="I424" s="5"/>
      <c r="J424" s="5"/>
      <c r="K424" s="5"/>
      <c r="L424" s="5"/>
    </row>
    <row r="425" spans="1:12" x14ac:dyDescent="0.25">
      <c r="A425" s="3"/>
      <c r="B425" s="4"/>
      <c r="C425" s="5"/>
      <c r="D425" s="5"/>
      <c r="E425" s="5"/>
      <c r="F425" s="5"/>
      <c r="G425" s="5"/>
      <c r="H425" s="5"/>
      <c r="I425" s="5"/>
      <c r="J425" s="5"/>
      <c r="K425" s="5"/>
      <c r="L425" s="5"/>
    </row>
    <row r="426" spans="1:12" x14ac:dyDescent="0.25">
      <c r="A426" s="3"/>
      <c r="B426" s="4"/>
      <c r="C426" s="5"/>
      <c r="D426" s="5"/>
      <c r="E426" s="5"/>
      <c r="F426" s="5"/>
      <c r="G426" s="5"/>
      <c r="H426" s="5"/>
      <c r="I426" s="5"/>
      <c r="J426" s="5"/>
      <c r="K426" s="5"/>
      <c r="L426" s="5"/>
    </row>
    <row r="427" spans="1:12" x14ac:dyDescent="0.25">
      <c r="A427" s="3"/>
      <c r="B427" s="4"/>
      <c r="C427" s="5"/>
      <c r="D427" s="5"/>
      <c r="E427" s="5"/>
      <c r="F427" s="5"/>
      <c r="G427" s="5"/>
      <c r="H427" s="5"/>
      <c r="I427" s="5"/>
      <c r="J427" s="5"/>
      <c r="K427" s="5"/>
      <c r="L427" s="5"/>
    </row>
    <row r="428" spans="1:12" x14ac:dyDescent="0.25">
      <c r="A428" s="3"/>
      <c r="B428" s="4"/>
      <c r="C428" s="5"/>
      <c r="D428" s="5"/>
      <c r="E428" s="5"/>
      <c r="F428" s="5"/>
      <c r="G428" s="5"/>
      <c r="H428" s="5"/>
      <c r="I428" s="5"/>
      <c r="J428" s="5"/>
      <c r="K428" s="5"/>
      <c r="L428" s="5"/>
    </row>
    <row r="429" spans="1:12" x14ac:dyDescent="0.25">
      <c r="A429" s="3"/>
      <c r="B429" s="4"/>
      <c r="C429" s="5"/>
      <c r="D429" s="5"/>
      <c r="E429" s="5"/>
      <c r="F429" s="5"/>
      <c r="G429" s="5"/>
      <c r="H429" s="5"/>
      <c r="I429" s="5"/>
      <c r="J429" s="5"/>
      <c r="K429" s="5"/>
      <c r="L429" s="5"/>
    </row>
    <row r="430" spans="1:12" x14ac:dyDescent="0.25">
      <c r="A430" s="3"/>
      <c r="B430" s="4"/>
      <c r="C430" s="5"/>
      <c r="D430" s="5"/>
      <c r="E430" s="5"/>
      <c r="F430" s="5"/>
      <c r="G430" s="5"/>
      <c r="H430" s="5"/>
      <c r="I430" s="5"/>
      <c r="J430" s="5"/>
      <c r="K430" s="5"/>
      <c r="L430" s="5"/>
    </row>
    <row r="431" spans="1:12" x14ac:dyDescent="0.25">
      <c r="A431" s="3"/>
      <c r="B431" s="4"/>
      <c r="C431" s="5"/>
      <c r="D431" s="5"/>
      <c r="E431" s="5"/>
      <c r="F431" s="5"/>
      <c r="G431" s="5"/>
      <c r="H431" s="5"/>
      <c r="I431" s="5"/>
      <c r="J431" s="5"/>
      <c r="K431" s="5"/>
      <c r="L431" s="5"/>
    </row>
    <row r="432" spans="1:12" x14ac:dyDescent="0.25">
      <c r="A432" s="3"/>
      <c r="B432" s="4"/>
      <c r="C432" s="5"/>
      <c r="D432" s="5"/>
      <c r="E432" s="5"/>
      <c r="F432" s="5"/>
      <c r="G432" s="5"/>
      <c r="H432" s="5"/>
      <c r="I432" s="5"/>
      <c r="J432" s="5"/>
      <c r="K432" s="5"/>
      <c r="L432" s="5"/>
    </row>
    <row r="433" spans="1:12" x14ac:dyDescent="0.25">
      <c r="A433" s="3"/>
      <c r="B433" s="4"/>
      <c r="C433" s="5"/>
      <c r="D433" s="5"/>
      <c r="E433" s="5"/>
      <c r="F433" s="5"/>
      <c r="G433" s="5"/>
      <c r="H433" s="5"/>
      <c r="I433" s="5"/>
      <c r="J433" s="5"/>
      <c r="K433" s="5"/>
      <c r="L433" s="5"/>
    </row>
    <row r="434" spans="1:12" x14ac:dyDescent="0.25">
      <c r="A434" s="3"/>
      <c r="B434" s="4"/>
      <c r="C434" s="5"/>
      <c r="D434" s="5"/>
      <c r="E434" s="5"/>
      <c r="F434" s="5"/>
      <c r="G434" s="5"/>
      <c r="H434" s="5"/>
      <c r="I434" s="5"/>
      <c r="J434" s="5"/>
      <c r="K434" s="5"/>
      <c r="L434" s="5"/>
    </row>
    <row r="435" spans="1:12" x14ac:dyDescent="0.25">
      <c r="A435" s="3"/>
      <c r="B435" s="4"/>
      <c r="C435" s="5"/>
      <c r="D435" s="5"/>
      <c r="E435" s="5"/>
      <c r="F435" s="5"/>
      <c r="G435" s="5"/>
      <c r="H435" s="5"/>
      <c r="I435" s="5"/>
      <c r="J435" s="5"/>
      <c r="K435" s="5"/>
      <c r="L435" s="5"/>
    </row>
    <row r="436" spans="1:12" x14ac:dyDescent="0.25">
      <c r="A436" s="3"/>
      <c r="B436" s="4"/>
      <c r="C436" s="5"/>
      <c r="D436" s="5"/>
      <c r="E436" s="5"/>
      <c r="F436" s="5"/>
      <c r="G436" s="5"/>
      <c r="H436" s="5"/>
      <c r="I436" s="5"/>
      <c r="J436" s="5"/>
      <c r="K436" s="5"/>
      <c r="L436" s="5"/>
    </row>
    <row r="437" spans="1:12" x14ac:dyDescent="0.25">
      <c r="A437" s="3"/>
      <c r="B437" s="4"/>
      <c r="C437" s="5"/>
      <c r="D437" s="5"/>
      <c r="E437" s="5"/>
      <c r="F437" s="5"/>
      <c r="G437" s="5"/>
      <c r="H437" s="5"/>
      <c r="I437" s="5"/>
      <c r="J437" s="5"/>
      <c r="K437" s="5"/>
      <c r="L437" s="5"/>
    </row>
    <row r="438" spans="1:12" x14ac:dyDescent="0.25">
      <c r="A438" s="3"/>
      <c r="B438" s="4"/>
      <c r="C438" s="5"/>
      <c r="D438" s="5"/>
      <c r="E438" s="5"/>
      <c r="F438" s="5"/>
      <c r="G438" s="5"/>
      <c r="H438" s="5"/>
      <c r="I438" s="5"/>
      <c r="J438" s="5"/>
      <c r="K438" s="5"/>
      <c r="L438" s="5"/>
    </row>
    <row r="439" spans="1:12" x14ac:dyDescent="0.25">
      <c r="A439" s="3"/>
      <c r="B439" s="4"/>
      <c r="C439" s="5"/>
      <c r="D439" s="5"/>
      <c r="E439" s="5"/>
      <c r="F439" s="5"/>
      <c r="G439" s="5"/>
      <c r="H439" s="5"/>
      <c r="I439" s="5"/>
      <c r="J439" s="5"/>
      <c r="K439" s="5"/>
      <c r="L439" s="5"/>
    </row>
    <row r="440" spans="1:12" x14ac:dyDescent="0.25">
      <c r="A440" s="3"/>
      <c r="B440" s="4"/>
      <c r="C440" s="5"/>
      <c r="D440" s="5"/>
      <c r="E440" s="5"/>
      <c r="F440" s="5"/>
      <c r="G440" s="5"/>
      <c r="H440" s="5"/>
      <c r="I440" s="5"/>
      <c r="J440" s="5"/>
      <c r="K440" s="5"/>
      <c r="L440" s="5"/>
    </row>
    <row r="441" spans="1:12" x14ac:dyDescent="0.25">
      <c r="A441" s="3"/>
      <c r="B441" s="4"/>
      <c r="C441" s="5"/>
      <c r="D441" s="5"/>
      <c r="E441" s="5"/>
      <c r="F441" s="5"/>
      <c r="G441" s="5"/>
      <c r="H441" s="5"/>
      <c r="I441" s="5"/>
      <c r="J441" s="5"/>
      <c r="K441" s="5"/>
      <c r="L441" s="5"/>
    </row>
    <row r="442" spans="1:12" x14ac:dyDescent="0.25">
      <c r="A442" s="3"/>
      <c r="B442" s="4"/>
      <c r="C442" s="5"/>
      <c r="D442" s="5"/>
      <c r="E442" s="5"/>
      <c r="F442" s="5"/>
      <c r="G442" s="5"/>
      <c r="H442" s="5"/>
      <c r="I442" s="5"/>
      <c r="J442" s="5"/>
      <c r="K442" s="5"/>
      <c r="L442" s="5"/>
    </row>
    <row r="443" spans="1:12" x14ac:dyDescent="0.25">
      <c r="A443" s="3"/>
      <c r="B443" s="4"/>
      <c r="C443" s="5"/>
      <c r="D443" s="5"/>
      <c r="E443" s="5"/>
      <c r="F443" s="5"/>
      <c r="G443" s="5"/>
      <c r="H443" s="5"/>
      <c r="I443" s="5"/>
      <c r="J443" s="5"/>
      <c r="K443" s="5"/>
      <c r="L443" s="5"/>
    </row>
    <row r="444" spans="1:12" x14ac:dyDescent="0.25">
      <c r="A444" s="3"/>
      <c r="B444" s="4"/>
      <c r="C444" s="5"/>
      <c r="D444" s="5"/>
      <c r="E444" s="5"/>
      <c r="F444" s="5"/>
      <c r="G444" s="5"/>
      <c r="H444" s="5"/>
      <c r="I444" s="5"/>
      <c r="J444" s="5"/>
      <c r="K444" s="5"/>
      <c r="L444" s="5"/>
    </row>
    <row r="445" spans="1:12" x14ac:dyDescent="0.25">
      <c r="A445" s="3"/>
      <c r="B445" s="4"/>
      <c r="C445" s="5"/>
      <c r="D445" s="5"/>
      <c r="E445" s="5"/>
      <c r="F445" s="5"/>
      <c r="G445" s="5"/>
      <c r="H445" s="5"/>
      <c r="I445" s="5"/>
      <c r="J445" s="5"/>
      <c r="K445" s="5"/>
      <c r="L445" s="5"/>
    </row>
    <row r="446" spans="1:12" x14ac:dyDescent="0.25">
      <c r="A446" s="3"/>
      <c r="B446" s="4"/>
      <c r="C446" s="5"/>
      <c r="D446" s="5"/>
      <c r="E446" s="5"/>
      <c r="F446" s="5"/>
      <c r="G446" s="5"/>
      <c r="H446" s="5"/>
      <c r="I446" s="5"/>
      <c r="J446" s="5"/>
      <c r="K446" s="5"/>
      <c r="L446" s="5"/>
    </row>
    <row r="447" spans="1:12" x14ac:dyDescent="0.25">
      <c r="A447" s="3"/>
      <c r="B447" s="4"/>
      <c r="C447" s="5"/>
      <c r="D447" s="5"/>
      <c r="E447" s="5"/>
      <c r="F447" s="5"/>
      <c r="G447" s="5"/>
      <c r="H447" s="5"/>
      <c r="I447" s="5"/>
      <c r="J447" s="5"/>
      <c r="K447" s="5"/>
      <c r="L447" s="5"/>
    </row>
    <row r="448" spans="1:12" x14ac:dyDescent="0.25">
      <c r="A448" s="3"/>
      <c r="B448" s="4"/>
      <c r="C448" s="5"/>
      <c r="D448" s="5"/>
      <c r="E448" s="5"/>
      <c r="F448" s="5"/>
      <c r="G448" s="5"/>
      <c r="H448" s="5"/>
      <c r="I448" s="5"/>
      <c r="J448" s="5"/>
      <c r="K448" s="5"/>
      <c r="L448" s="5"/>
    </row>
    <row r="449" spans="1:12" x14ac:dyDescent="0.25">
      <c r="A449" s="3"/>
      <c r="B449" s="4"/>
      <c r="C449" s="5"/>
      <c r="D449" s="5"/>
      <c r="E449" s="5"/>
      <c r="F449" s="5"/>
      <c r="G449" s="5"/>
      <c r="H449" s="5"/>
      <c r="I449" s="5"/>
      <c r="J449" s="5"/>
      <c r="K449" s="5"/>
      <c r="L449" s="5"/>
    </row>
    <row r="450" spans="1:12" x14ac:dyDescent="0.25">
      <c r="A450" s="3"/>
      <c r="B450" s="4"/>
      <c r="C450" s="5"/>
      <c r="D450" s="5"/>
      <c r="E450" s="5"/>
      <c r="F450" s="5"/>
      <c r="G450" s="5"/>
      <c r="H450" s="5"/>
      <c r="I450" s="5"/>
      <c r="J450" s="5"/>
      <c r="K450" s="5"/>
      <c r="L450" s="5"/>
    </row>
    <row r="451" spans="1:12" x14ac:dyDescent="0.25">
      <c r="A451" s="3"/>
      <c r="B451" s="4"/>
      <c r="C451" s="5"/>
      <c r="D451" s="5"/>
      <c r="E451" s="5"/>
      <c r="F451" s="5"/>
      <c r="G451" s="5"/>
      <c r="H451" s="5"/>
      <c r="I451" s="5"/>
      <c r="J451" s="5"/>
      <c r="K451" s="5"/>
      <c r="L451" s="5"/>
    </row>
  </sheetData>
  <mergeCells count="29">
    <mergeCell ref="A58:A61"/>
    <mergeCell ref="A66:A69"/>
    <mergeCell ref="A70:A72"/>
    <mergeCell ref="A35:A37"/>
    <mergeCell ref="A38:L38"/>
    <mergeCell ref="A39:A42"/>
    <mergeCell ref="A43:A45"/>
    <mergeCell ref="A46:A49"/>
    <mergeCell ref="A50:A53"/>
    <mergeCell ref="A62:A65"/>
    <mergeCell ref="A54:A57"/>
    <mergeCell ref="H6:I6"/>
    <mergeCell ref="J6:K6"/>
    <mergeCell ref="L6:L7"/>
    <mergeCell ref="A9:L9"/>
    <mergeCell ref="A18:A21"/>
    <mergeCell ref="A10:A13"/>
    <mergeCell ref="A14:A17"/>
    <mergeCell ref="B2:E2"/>
    <mergeCell ref="A32:A34"/>
    <mergeCell ref="A22:A25"/>
    <mergeCell ref="D4:F4"/>
    <mergeCell ref="A6:A7"/>
    <mergeCell ref="B6:B7"/>
    <mergeCell ref="C6:C7"/>
    <mergeCell ref="D6:E6"/>
    <mergeCell ref="F6:G6"/>
    <mergeCell ref="A26:A28"/>
    <mergeCell ref="A29:A31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L436"/>
  <sheetViews>
    <sheetView workbookViewId="0">
      <selection activeCell="F10" sqref="F10:L57"/>
    </sheetView>
  </sheetViews>
  <sheetFormatPr defaultRowHeight="15" x14ac:dyDescent="0.25"/>
  <cols>
    <col min="1" max="1" width="4" style="9" customWidth="1"/>
    <col min="2" max="2" width="56.85546875" style="10" customWidth="1"/>
    <col min="3" max="3" width="9.140625" style="55"/>
    <col min="4" max="4" width="10.42578125" style="55" customWidth="1"/>
    <col min="5" max="11" width="9.140625" style="55"/>
    <col min="12" max="12" width="18.42578125" style="55" customWidth="1"/>
    <col min="13" max="16384" width="9.140625" style="9"/>
  </cols>
  <sheetData>
    <row r="2" spans="1:12" ht="69" customHeight="1" x14ac:dyDescent="0.25">
      <c r="B2" s="121" t="s">
        <v>195</v>
      </c>
      <c r="C2" s="121"/>
      <c r="D2" s="121"/>
    </row>
    <row r="4" spans="1:12" x14ac:dyDescent="0.25">
      <c r="D4" s="122" t="s">
        <v>12</v>
      </c>
      <c r="E4" s="122"/>
      <c r="F4" s="122"/>
    </row>
    <row r="6" spans="1:12" ht="50.25" customHeight="1" x14ac:dyDescent="0.25">
      <c r="A6" s="110" t="s">
        <v>9</v>
      </c>
      <c r="B6" s="106" t="s">
        <v>0</v>
      </c>
      <c r="C6" s="106" t="s">
        <v>1</v>
      </c>
      <c r="D6" s="108" t="s">
        <v>2</v>
      </c>
      <c r="E6" s="109"/>
      <c r="F6" s="108" t="s">
        <v>5</v>
      </c>
      <c r="G6" s="109"/>
      <c r="H6" s="108" t="s">
        <v>8</v>
      </c>
      <c r="I6" s="109"/>
      <c r="J6" s="104" t="s">
        <v>10</v>
      </c>
      <c r="K6" s="105"/>
      <c r="L6" s="106" t="s">
        <v>7</v>
      </c>
    </row>
    <row r="7" spans="1:12" ht="80.25" customHeight="1" x14ac:dyDescent="0.25">
      <c r="A7" s="110"/>
      <c r="B7" s="107"/>
      <c r="C7" s="107"/>
      <c r="D7" s="1" t="s">
        <v>3</v>
      </c>
      <c r="E7" s="1" t="s">
        <v>4</v>
      </c>
      <c r="F7" s="1" t="s">
        <v>6</v>
      </c>
      <c r="G7" s="2" t="s">
        <v>7</v>
      </c>
      <c r="H7" s="1" t="s">
        <v>6</v>
      </c>
      <c r="I7" s="2" t="s">
        <v>7</v>
      </c>
      <c r="J7" s="1" t="s">
        <v>6</v>
      </c>
      <c r="K7" s="2" t="s">
        <v>7</v>
      </c>
      <c r="L7" s="107"/>
    </row>
    <row r="8" spans="1:12" x14ac:dyDescent="0.25">
      <c r="A8" s="54">
        <v>1</v>
      </c>
      <c r="B8" s="54">
        <v>2</v>
      </c>
      <c r="C8" s="54">
        <v>3</v>
      </c>
      <c r="D8" s="54">
        <v>4</v>
      </c>
      <c r="E8" s="54">
        <v>5</v>
      </c>
      <c r="F8" s="54">
        <v>6</v>
      </c>
      <c r="G8" s="54">
        <v>7</v>
      </c>
      <c r="H8" s="54">
        <v>8</v>
      </c>
      <c r="I8" s="54">
        <v>9</v>
      </c>
      <c r="J8" s="54">
        <v>10</v>
      </c>
      <c r="K8" s="54">
        <v>11</v>
      </c>
      <c r="L8" s="54">
        <v>12</v>
      </c>
    </row>
    <row r="9" spans="1:12" x14ac:dyDescent="0.25">
      <c r="A9" s="111" t="s">
        <v>46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</row>
    <row r="10" spans="1:12" x14ac:dyDescent="0.25">
      <c r="A10" s="131">
        <v>1</v>
      </c>
      <c r="B10" s="73" t="s">
        <v>102</v>
      </c>
      <c r="C10" s="58" t="s">
        <v>36</v>
      </c>
      <c r="D10" s="58"/>
      <c r="E10" s="58">
        <v>1</v>
      </c>
      <c r="F10" s="59"/>
      <c r="G10" s="59"/>
      <c r="H10" s="59"/>
      <c r="I10" s="59"/>
      <c r="J10" s="59"/>
      <c r="K10" s="59"/>
      <c r="L10" s="59"/>
    </row>
    <row r="11" spans="1:12" x14ac:dyDescent="0.25">
      <c r="A11" s="132"/>
      <c r="B11" s="60" t="s">
        <v>66</v>
      </c>
      <c r="C11" s="2" t="s">
        <v>16</v>
      </c>
      <c r="D11" s="2"/>
      <c r="E11" s="2">
        <v>1</v>
      </c>
      <c r="F11" s="82"/>
      <c r="G11" s="82"/>
      <c r="H11" s="82"/>
      <c r="I11" s="82"/>
      <c r="J11" s="82"/>
      <c r="K11" s="82"/>
      <c r="L11" s="82"/>
    </row>
    <row r="12" spans="1:12" x14ac:dyDescent="0.25">
      <c r="A12" s="133"/>
      <c r="B12" s="60" t="s">
        <v>103</v>
      </c>
      <c r="C12" s="2" t="s">
        <v>21</v>
      </c>
      <c r="D12" s="2">
        <v>1</v>
      </c>
      <c r="E12" s="2">
        <f>D12*E10</f>
        <v>1</v>
      </c>
      <c r="F12" s="61"/>
      <c r="G12" s="61"/>
      <c r="H12" s="61"/>
      <c r="I12" s="61"/>
      <c r="J12" s="61"/>
      <c r="K12" s="61"/>
      <c r="L12" s="61"/>
    </row>
    <row r="13" spans="1:12" x14ac:dyDescent="0.25">
      <c r="A13" s="131">
        <v>2</v>
      </c>
      <c r="B13" s="73" t="s">
        <v>128</v>
      </c>
      <c r="C13" s="58" t="s">
        <v>36</v>
      </c>
      <c r="D13" s="58"/>
      <c r="E13" s="58">
        <v>1</v>
      </c>
      <c r="F13" s="59"/>
      <c r="G13" s="59"/>
      <c r="H13" s="59"/>
      <c r="I13" s="59"/>
      <c r="J13" s="59"/>
      <c r="K13" s="59"/>
      <c r="L13" s="59"/>
    </row>
    <row r="14" spans="1:12" x14ac:dyDescent="0.25">
      <c r="A14" s="132"/>
      <c r="B14" s="60" t="s">
        <v>15</v>
      </c>
      <c r="C14" s="2" t="s">
        <v>16</v>
      </c>
      <c r="D14" s="2"/>
      <c r="E14" s="2">
        <v>1</v>
      </c>
      <c r="F14" s="82"/>
      <c r="G14" s="82"/>
      <c r="H14" s="82"/>
      <c r="I14" s="82"/>
      <c r="J14" s="82"/>
      <c r="K14" s="82"/>
      <c r="L14" s="82"/>
    </row>
    <row r="15" spans="1:12" x14ac:dyDescent="0.25">
      <c r="A15" s="132"/>
      <c r="B15" s="60" t="s">
        <v>129</v>
      </c>
      <c r="C15" s="2" t="s">
        <v>21</v>
      </c>
      <c r="D15" s="2"/>
      <c r="E15" s="2">
        <v>1</v>
      </c>
      <c r="F15" s="82"/>
      <c r="G15" s="82"/>
      <c r="H15" s="82"/>
      <c r="I15" s="82"/>
      <c r="J15" s="82"/>
      <c r="K15" s="82"/>
      <c r="L15" s="82"/>
    </row>
    <row r="16" spans="1:12" x14ac:dyDescent="0.25">
      <c r="A16" s="132"/>
      <c r="B16" s="60" t="s">
        <v>130</v>
      </c>
      <c r="C16" s="2" t="s">
        <v>21</v>
      </c>
      <c r="D16" s="2"/>
      <c r="E16" s="2">
        <v>1</v>
      </c>
      <c r="F16" s="82"/>
      <c r="G16" s="82"/>
      <c r="H16" s="82"/>
      <c r="I16" s="82"/>
      <c r="J16" s="82"/>
      <c r="K16" s="82"/>
      <c r="L16" s="82"/>
    </row>
    <row r="17" spans="1:12" x14ac:dyDescent="0.25">
      <c r="A17" s="132"/>
      <c r="B17" s="60" t="s">
        <v>131</v>
      </c>
      <c r="C17" s="2" t="s">
        <v>21</v>
      </c>
      <c r="D17" s="2"/>
      <c r="E17" s="2">
        <v>7</v>
      </c>
      <c r="F17" s="82"/>
      <c r="G17" s="82"/>
      <c r="H17" s="82"/>
      <c r="I17" s="82"/>
      <c r="J17" s="82"/>
      <c r="K17" s="82"/>
      <c r="L17" s="82"/>
    </row>
    <row r="18" spans="1:12" x14ac:dyDescent="0.25">
      <c r="A18" s="133"/>
      <c r="B18" s="60" t="s">
        <v>17</v>
      </c>
      <c r="C18" s="2" t="s">
        <v>16</v>
      </c>
      <c r="D18" s="2"/>
      <c r="E18" s="2">
        <v>1</v>
      </c>
      <c r="F18" s="82"/>
      <c r="G18" s="82"/>
      <c r="H18" s="82"/>
      <c r="I18" s="82"/>
      <c r="J18" s="82"/>
      <c r="K18" s="82"/>
      <c r="L18" s="82"/>
    </row>
    <row r="19" spans="1:12" ht="25.5" x14ac:dyDescent="0.25">
      <c r="A19" s="117">
        <v>3</v>
      </c>
      <c r="B19" s="56" t="s">
        <v>74</v>
      </c>
      <c r="C19" s="58" t="s">
        <v>19</v>
      </c>
      <c r="D19" s="58"/>
      <c r="E19" s="58">
        <v>728</v>
      </c>
      <c r="F19" s="58"/>
      <c r="G19" s="58"/>
      <c r="H19" s="58"/>
      <c r="I19" s="58"/>
      <c r="J19" s="58"/>
      <c r="K19" s="58"/>
      <c r="L19" s="58"/>
    </row>
    <row r="20" spans="1:12" x14ac:dyDescent="0.25">
      <c r="A20" s="118"/>
      <c r="B20" s="60" t="s">
        <v>15</v>
      </c>
      <c r="C20" s="2" t="s">
        <v>16</v>
      </c>
      <c r="D20" s="2">
        <v>1</v>
      </c>
      <c r="E20" s="2">
        <f>D20*E19</f>
        <v>728</v>
      </c>
      <c r="F20" s="2"/>
      <c r="G20" s="2"/>
      <c r="H20" s="2"/>
      <c r="I20" s="2"/>
      <c r="J20" s="2"/>
      <c r="K20" s="2"/>
      <c r="L20" s="2"/>
    </row>
    <row r="21" spans="1:12" x14ac:dyDescent="0.25">
      <c r="A21" s="118"/>
      <c r="B21" s="60" t="s">
        <v>75</v>
      </c>
      <c r="C21" s="2" t="s">
        <v>19</v>
      </c>
      <c r="D21" s="2">
        <v>1</v>
      </c>
      <c r="E21" s="2">
        <f>D21*E19</f>
        <v>728</v>
      </c>
      <c r="F21" s="61"/>
      <c r="G21" s="2"/>
      <c r="H21" s="2"/>
      <c r="I21" s="2"/>
      <c r="J21" s="2"/>
      <c r="K21" s="2"/>
      <c r="L21" s="2"/>
    </row>
    <row r="22" spans="1:12" x14ac:dyDescent="0.25">
      <c r="A22" s="118"/>
      <c r="B22" s="60" t="s">
        <v>17</v>
      </c>
      <c r="C22" s="2" t="s">
        <v>16</v>
      </c>
      <c r="D22" s="2">
        <v>0.05</v>
      </c>
      <c r="E22" s="2">
        <f>D22*E19</f>
        <v>36.4</v>
      </c>
      <c r="F22" s="61"/>
      <c r="G22" s="2"/>
      <c r="H22" s="2"/>
      <c r="I22" s="2"/>
      <c r="J22" s="2"/>
      <c r="K22" s="2"/>
      <c r="L22" s="2"/>
    </row>
    <row r="23" spans="1:12" ht="25.5" x14ac:dyDescent="0.25">
      <c r="A23" s="117">
        <v>4</v>
      </c>
      <c r="B23" s="56" t="s">
        <v>76</v>
      </c>
      <c r="C23" s="58" t="s">
        <v>19</v>
      </c>
      <c r="D23" s="58"/>
      <c r="E23" s="58">
        <v>105</v>
      </c>
      <c r="F23" s="59"/>
      <c r="G23" s="59"/>
      <c r="H23" s="59"/>
      <c r="I23" s="59"/>
      <c r="J23" s="59"/>
      <c r="K23" s="59"/>
      <c r="L23" s="59"/>
    </row>
    <row r="24" spans="1:12" x14ac:dyDescent="0.25">
      <c r="A24" s="118"/>
      <c r="B24" s="60" t="s">
        <v>187</v>
      </c>
      <c r="C24" s="2" t="s">
        <v>16</v>
      </c>
      <c r="D24" s="2">
        <v>1</v>
      </c>
      <c r="E24" s="2">
        <f>D24*E23</f>
        <v>105</v>
      </c>
      <c r="F24" s="61"/>
      <c r="G24" s="61"/>
      <c r="H24" s="2"/>
      <c r="I24" s="63"/>
      <c r="J24" s="61"/>
      <c r="K24" s="61"/>
      <c r="L24" s="63"/>
    </row>
    <row r="25" spans="1:12" ht="25.5" x14ac:dyDescent="0.25">
      <c r="A25" s="118"/>
      <c r="B25" s="77" t="s">
        <v>188</v>
      </c>
      <c r="C25" s="2" t="s">
        <v>19</v>
      </c>
      <c r="D25" s="2">
        <v>1</v>
      </c>
      <c r="E25" s="2">
        <f>D25*E23</f>
        <v>105</v>
      </c>
      <c r="F25" s="61"/>
      <c r="G25" s="61"/>
      <c r="H25" s="61"/>
      <c r="I25" s="61"/>
      <c r="J25" s="61"/>
      <c r="K25" s="61"/>
      <c r="L25" s="63"/>
    </row>
    <row r="26" spans="1:12" x14ac:dyDescent="0.25">
      <c r="A26" s="123"/>
      <c r="B26" s="60" t="s">
        <v>17</v>
      </c>
      <c r="C26" s="2" t="s">
        <v>16</v>
      </c>
      <c r="D26" s="2">
        <v>0</v>
      </c>
      <c r="E26" s="2">
        <f>D26*E23</f>
        <v>0</v>
      </c>
      <c r="F26" s="61"/>
      <c r="G26" s="61"/>
      <c r="H26" s="61"/>
      <c r="I26" s="61"/>
      <c r="J26" s="61"/>
      <c r="K26" s="61"/>
      <c r="L26" s="63"/>
    </row>
    <row r="27" spans="1:12" ht="25.5" x14ac:dyDescent="0.25">
      <c r="A27" s="117">
        <v>5</v>
      </c>
      <c r="B27" s="56" t="s">
        <v>104</v>
      </c>
      <c r="C27" s="58" t="s">
        <v>19</v>
      </c>
      <c r="D27" s="58"/>
      <c r="E27" s="58">
        <v>21</v>
      </c>
      <c r="F27" s="59"/>
      <c r="G27" s="59"/>
      <c r="H27" s="59"/>
      <c r="I27" s="59"/>
      <c r="J27" s="59"/>
      <c r="K27" s="59"/>
      <c r="L27" s="59"/>
    </row>
    <row r="28" spans="1:12" x14ac:dyDescent="0.25">
      <c r="A28" s="118"/>
      <c r="B28" s="60" t="s">
        <v>15</v>
      </c>
      <c r="C28" s="2" t="s">
        <v>16</v>
      </c>
      <c r="D28" s="2">
        <v>1</v>
      </c>
      <c r="E28" s="2">
        <f>D28*E27</f>
        <v>21</v>
      </c>
      <c r="F28" s="61"/>
      <c r="G28" s="61"/>
      <c r="H28" s="2"/>
      <c r="I28" s="63"/>
      <c r="J28" s="61"/>
      <c r="K28" s="61"/>
      <c r="L28" s="63"/>
    </row>
    <row r="29" spans="1:12" x14ac:dyDescent="0.25">
      <c r="A29" s="118"/>
      <c r="B29" s="60" t="s">
        <v>105</v>
      </c>
      <c r="C29" s="2" t="s">
        <v>19</v>
      </c>
      <c r="D29" s="2">
        <v>1</v>
      </c>
      <c r="E29" s="2">
        <f>D29*E27</f>
        <v>21</v>
      </c>
      <c r="F29" s="61"/>
      <c r="G29" s="61"/>
      <c r="H29" s="61"/>
      <c r="I29" s="61"/>
      <c r="J29" s="61"/>
      <c r="K29" s="61"/>
      <c r="L29" s="63"/>
    </row>
    <row r="30" spans="1:12" x14ac:dyDescent="0.25">
      <c r="A30" s="123"/>
      <c r="B30" s="60" t="s">
        <v>17</v>
      </c>
      <c r="C30" s="2" t="s">
        <v>16</v>
      </c>
      <c r="D30" s="2">
        <v>0.05</v>
      </c>
      <c r="E30" s="2">
        <f>D30*E27</f>
        <v>1.05</v>
      </c>
      <c r="F30" s="61"/>
      <c r="G30" s="61"/>
      <c r="H30" s="61"/>
      <c r="I30" s="61"/>
      <c r="J30" s="61"/>
      <c r="K30" s="61"/>
      <c r="L30" s="63"/>
    </row>
    <row r="31" spans="1:12" x14ac:dyDescent="0.25">
      <c r="A31" s="117">
        <v>6</v>
      </c>
      <c r="B31" s="83" t="s">
        <v>117</v>
      </c>
      <c r="C31" s="84" t="s">
        <v>21</v>
      </c>
      <c r="D31" s="6"/>
      <c r="E31" s="85">
        <v>3</v>
      </c>
      <c r="F31" s="6"/>
      <c r="G31" s="86"/>
      <c r="H31" s="87"/>
      <c r="I31" s="6"/>
      <c r="J31" s="87"/>
      <c r="K31" s="6"/>
      <c r="L31" s="86"/>
    </row>
    <row r="32" spans="1:12" x14ac:dyDescent="0.25">
      <c r="A32" s="118"/>
      <c r="B32" s="88" t="s">
        <v>70</v>
      </c>
      <c r="C32" s="89" t="s">
        <v>16</v>
      </c>
      <c r="D32" s="90">
        <v>1</v>
      </c>
      <c r="E32" s="91">
        <f>D32*E31</f>
        <v>3</v>
      </c>
      <c r="F32" s="90"/>
      <c r="G32" s="92"/>
      <c r="H32" s="7"/>
      <c r="I32" s="90"/>
      <c r="J32" s="7"/>
      <c r="K32" s="90"/>
      <c r="L32" s="92"/>
    </row>
    <row r="33" spans="1:12" x14ac:dyDescent="0.25">
      <c r="A33" s="118"/>
      <c r="B33" s="93" t="s">
        <v>118</v>
      </c>
      <c r="C33" s="94" t="s">
        <v>21</v>
      </c>
      <c r="D33" s="90">
        <v>1</v>
      </c>
      <c r="E33" s="8">
        <f>D33*E31</f>
        <v>3</v>
      </c>
      <c r="F33" s="90"/>
      <c r="G33" s="92"/>
      <c r="H33" s="7"/>
      <c r="I33" s="90"/>
      <c r="J33" s="7"/>
      <c r="K33" s="90"/>
      <c r="L33" s="92"/>
    </row>
    <row r="34" spans="1:12" x14ac:dyDescent="0.25">
      <c r="A34" s="123"/>
      <c r="B34" s="95" t="s">
        <v>45</v>
      </c>
      <c r="C34" s="89" t="s">
        <v>16</v>
      </c>
      <c r="D34" s="90">
        <v>0.5</v>
      </c>
      <c r="E34" s="2">
        <f>D34*E31</f>
        <v>1.5</v>
      </c>
      <c r="F34" s="61"/>
      <c r="G34" s="61"/>
      <c r="H34" s="61"/>
      <c r="I34" s="61"/>
      <c r="J34" s="61"/>
      <c r="K34" s="61"/>
      <c r="L34" s="63"/>
    </row>
    <row r="35" spans="1:12" x14ac:dyDescent="0.25">
      <c r="A35" s="117">
        <v>7</v>
      </c>
      <c r="B35" s="83" t="s">
        <v>189</v>
      </c>
      <c r="C35" s="84" t="s">
        <v>21</v>
      </c>
      <c r="D35" s="6"/>
      <c r="E35" s="85">
        <v>1</v>
      </c>
      <c r="F35" s="6"/>
      <c r="G35" s="86"/>
      <c r="H35" s="87"/>
      <c r="I35" s="6"/>
      <c r="J35" s="87"/>
      <c r="K35" s="6"/>
      <c r="L35" s="86"/>
    </row>
    <row r="36" spans="1:12" x14ac:dyDescent="0.25">
      <c r="A36" s="118"/>
      <c r="B36" s="88" t="s">
        <v>70</v>
      </c>
      <c r="C36" s="89" t="s">
        <v>16</v>
      </c>
      <c r="D36" s="90">
        <v>1</v>
      </c>
      <c r="E36" s="91">
        <f>D36*E35</f>
        <v>1</v>
      </c>
      <c r="F36" s="90"/>
      <c r="G36" s="92"/>
      <c r="H36" s="7"/>
      <c r="I36" s="90"/>
      <c r="J36" s="7"/>
      <c r="K36" s="90"/>
      <c r="L36" s="92"/>
    </row>
    <row r="37" spans="1:12" x14ac:dyDescent="0.25">
      <c r="A37" s="118"/>
      <c r="B37" s="93" t="s">
        <v>190</v>
      </c>
      <c r="C37" s="94" t="s">
        <v>21</v>
      </c>
      <c r="D37" s="90">
        <v>1</v>
      </c>
      <c r="E37" s="8">
        <f>D37*E35</f>
        <v>1</v>
      </c>
      <c r="F37" s="82"/>
      <c r="G37" s="92"/>
      <c r="H37" s="7"/>
      <c r="I37" s="90"/>
      <c r="J37" s="7"/>
      <c r="K37" s="90"/>
      <c r="L37" s="92"/>
    </row>
    <row r="38" spans="1:12" x14ac:dyDescent="0.25">
      <c r="A38" s="123"/>
      <c r="B38" s="95" t="s">
        <v>45</v>
      </c>
      <c r="C38" s="89" t="s">
        <v>16</v>
      </c>
      <c r="D38" s="90">
        <v>0.5</v>
      </c>
      <c r="E38" s="2">
        <f>D38*E35</f>
        <v>0.5</v>
      </c>
      <c r="F38" s="61"/>
      <c r="G38" s="61"/>
      <c r="H38" s="61"/>
      <c r="I38" s="61"/>
      <c r="J38" s="61"/>
      <c r="K38" s="61"/>
      <c r="L38" s="63"/>
    </row>
    <row r="39" spans="1:12" x14ac:dyDescent="0.25">
      <c r="A39" s="117">
        <v>8</v>
      </c>
      <c r="B39" s="70" t="s">
        <v>47</v>
      </c>
      <c r="C39" s="67" t="s">
        <v>21</v>
      </c>
      <c r="D39" s="58"/>
      <c r="E39" s="58">
        <v>31</v>
      </c>
      <c r="F39" s="59"/>
      <c r="G39" s="58"/>
      <c r="H39" s="58"/>
      <c r="I39" s="58"/>
      <c r="J39" s="58"/>
      <c r="K39" s="58"/>
      <c r="L39" s="58"/>
    </row>
    <row r="40" spans="1:12" x14ac:dyDescent="0.25">
      <c r="A40" s="118"/>
      <c r="B40" s="60" t="s">
        <v>15</v>
      </c>
      <c r="C40" s="2" t="s">
        <v>16</v>
      </c>
      <c r="D40" s="2">
        <v>1</v>
      </c>
      <c r="E40" s="2">
        <f>D40*E39</f>
        <v>31</v>
      </c>
      <c r="F40" s="2"/>
      <c r="G40" s="2"/>
      <c r="H40" s="7"/>
      <c r="I40" s="2"/>
      <c r="J40" s="2"/>
      <c r="K40" s="2"/>
      <c r="L40" s="2"/>
    </row>
    <row r="41" spans="1:12" x14ac:dyDescent="0.25">
      <c r="A41" s="118"/>
      <c r="B41" s="60" t="s">
        <v>48</v>
      </c>
      <c r="C41" s="2" t="s">
        <v>16</v>
      </c>
      <c r="D41" s="2">
        <v>1.2999999999999999E-2</v>
      </c>
      <c r="E41" s="2">
        <f>D41*E39</f>
        <v>0.40299999999999997</v>
      </c>
      <c r="F41" s="2"/>
      <c r="G41" s="2"/>
      <c r="H41" s="2"/>
      <c r="I41" s="2"/>
      <c r="J41" s="2"/>
      <c r="K41" s="2"/>
      <c r="L41" s="2"/>
    </row>
    <row r="42" spans="1:12" x14ac:dyDescent="0.25">
      <c r="A42" s="118"/>
      <c r="B42" s="60" t="s">
        <v>122</v>
      </c>
      <c r="C42" s="2" t="s">
        <v>21</v>
      </c>
      <c r="D42" s="2">
        <v>1</v>
      </c>
      <c r="E42" s="2">
        <f>D42*E39</f>
        <v>31</v>
      </c>
      <c r="F42" s="61"/>
      <c r="G42" s="2"/>
      <c r="H42" s="2"/>
      <c r="I42" s="2"/>
      <c r="J42" s="2"/>
      <c r="K42" s="2"/>
      <c r="L42" s="2"/>
    </row>
    <row r="43" spans="1:12" x14ac:dyDescent="0.25">
      <c r="A43" s="123"/>
      <c r="B43" s="60" t="s">
        <v>17</v>
      </c>
      <c r="C43" s="2" t="s">
        <v>16</v>
      </c>
      <c r="D43" s="2">
        <v>0.2</v>
      </c>
      <c r="E43" s="2">
        <f>D43*E39</f>
        <v>6.2</v>
      </c>
      <c r="F43" s="61"/>
      <c r="G43" s="2"/>
      <c r="H43" s="2"/>
      <c r="I43" s="2"/>
      <c r="J43" s="2"/>
      <c r="K43" s="2"/>
      <c r="L43" s="2"/>
    </row>
    <row r="44" spans="1:12" x14ac:dyDescent="0.25">
      <c r="A44" s="117">
        <v>9</v>
      </c>
      <c r="B44" s="70" t="s">
        <v>119</v>
      </c>
      <c r="C44" s="67" t="s">
        <v>21</v>
      </c>
      <c r="D44" s="58"/>
      <c r="E44" s="58">
        <v>33</v>
      </c>
      <c r="F44" s="59"/>
      <c r="G44" s="58"/>
      <c r="H44" s="58"/>
      <c r="I44" s="58"/>
      <c r="J44" s="58"/>
      <c r="K44" s="58"/>
      <c r="L44" s="58"/>
    </row>
    <row r="45" spans="1:12" x14ac:dyDescent="0.25">
      <c r="A45" s="118"/>
      <c r="B45" s="60" t="s">
        <v>15</v>
      </c>
      <c r="C45" s="2" t="s">
        <v>16</v>
      </c>
      <c r="D45" s="2">
        <v>1</v>
      </c>
      <c r="E45" s="2">
        <f>D45*E44</f>
        <v>33</v>
      </c>
      <c r="F45" s="2"/>
      <c r="G45" s="2"/>
      <c r="H45" s="2"/>
      <c r="I45" s="2"/>
      <c r="J45" s="2"/>
      <c r="K45" s="2"/>
      <c r="L45" s="2"/>
    </row>
    <row r="46" spans="1:12" x14ac:dyDescent="0.25">
      <c r="A46" s="118"/>
      <c r="B46" s="60" t="s">
        <v>49</v>
      </c>
      <c r="C46" s="2" t="s">
        <v>21</v>
      </c>
      <c r="D46" s="2">
        <v>1</v>
      </c>
      <c r="E46" s="2">
        <f>D46*E44</f>
        <v>33</v>
      </c>
      <c r="F46" s="61"/>
      <c r="G46" s="2"/>
      <c r="H46" s="2"/>
      <c r="I46" s="2"/>
      <c r="J46" s="2"/>
      <c r="K46" s="2"/>
      <c r="L46" s="2"/>
    </row>
    <row r="47" spans="1:12" x14ac:dyDescent="0.25">
      <c r="A47" s="123"/>
      <c r="B47" s="60" t="s">
        <v>17</v>
      </c>
      <c r="C47" s="2" t="s">
        <v>16</v>
      </c>
      <c r="D47" s="2">
        <v>0.25</v>
      </c>
      <c r="E47" s="2">
        <f>D47*E44</f>
        <v>8.25</v>
      </c>
      <c r="F47" s="61"/>
      <c r="G47" s="2"/>
      <c r="H47" s="2"/>
      <c r="I47" s="2"/>
      <c r="J47" s="2"/>
      <c r="K47" s="2"/>
      <c r="L47" s="2"/>
    </row>
    <row r="48" spans="1:12" x14ac:dyDescent="0.25">
      <c r="A48" s="117">
        <v>10</v>
      </c>
      <c r="B48" s="96" t="s">
        <v>111</v>
      </c>
      <c r="C48" s="97" t="s">
        <v>21</v>
      </c>
      <c r="D48" s="97"/>
      <c r="E48" s="98">
        <v>3</v>
      </c>
      <c r="F48" s="82"/>
      <c r="G48" s="82"/>
      <c r="H48" s="82"/>
      <c r="I48" s="82"/>
      <c r="J48" s="82"/>
      <c r="K48" s="82"/>
      <c r="L48" s="82"/>
    </row>
    <row r="49" spans="1:12" x14ac:dyDescent="0.25">
      <c r="A49" s="118"/>
      <c r="B49" s="60" t="s">
        <v>115</v>
      </c>
      <c r="C49" s="2" t="s">
        <v>16</v>
      </c>
      <c r="D49" s="2"/>
      <c r="E49" s="2">
        <v>1</v>
      </c>
      <c r="F49" s="61"/>
      <c r="G49" s="61"/>
      <c r="H49" s="61"/>
      <c r="I49" s="82"/>
      <c r="J49" s="82"/>
      <c r="K49" s="82"/>
      <c r="L49" s="82"/>
    </row>
    <row r="50" spans="1:12" x14ac:dyDescent="0.25">
      <c r="A50" s="118"/>
      <c r="B50" s="60" t="s">
        <v>114</v>
      </c>
      <c r="C50" s="2" t="s">
        <v>16</v>
      </c>
      <c r="D50" s="2"/>
      <c r="E50" s="61">
        <f>E52+E53</f>
        <v>5</v>
      </c>
      <c r="F50" s="61"/>
      <c r="G50" s="61"/>
      <c r="H50" s="61"/>
      <c r="I50" s="82"/>
      <c r="J50" s="82"/>
      <c r="K50" s="82"/>
      <c r="L50" s="82"/>
    </row>
    <row r="51" spans="1:12" ht="26.25" x14ac:dyDescent="0.25">
      <c r="A51" s="118"/>
      <c r="B51" s="99" t="s">
        <v>191</v>
      </c>
      <c r="C51" s="100" t="s">
        <v>21</v>
      </c>
      <c r="D51" s="100"/>
      <c r="E51" s="82">
        <v>1</v>
      </c>
      <c r="F51" s="82"/>
      <c r="G51" s="82"/>
      <c r="H51" s="82"/>
      <c r="I51" s="82"/>
      <c r="J51" s="82"/>
      <c r="K51" s="82"/>
      <c r="L51" s="82"/>
    </row>
    <row r="52" spans="1:12" x14ac:dyDescent="0.25">
      <c r="A52" s="118"/>
      <c r="B52" s="99" t="s">
        <v>192</v>
      </c>
      <c r="C52" s="100" t="s">
        <v>21</v>
      </c>
      <c r="D52" s="100"/>
      <c r="E52" s="82">
        <v>4</v>
      </c>
      <c r="F52" s="82"/>
      <c r="G52" s="82"/>
      <c r="H52" s="82"/>
      <c r="I52" s="82"/>
      <c r="J52" s="82"/>
      <c r="K52" s="82"/>
      <c r="L52" s="82"/>
    </row>
    <row r="53" spans="1:12" x14ac:dyDescent="0.25">
      <c r="A53" s="118"/>
      <c r="B53" s="99" t="s">
        <v>193</v>
      </c>
      <c r="C53" s="100" t="s">
        <v>21</v>
      </c>
      <c r="D53" s="100"/>
      <c r="E53" s="82">
        <v>1</v>
      </c>
      <c r="F53" s="82"/>
      <c r="G53" s="82"/>
      <c r="H53" s="82"/>
      <c r="I53" s="82"/>
      <c r="J53" s="82"/>
      <c r="K53" s="82"/>
      <c r="L53" s="82"/>
    </row>
    <row r="54" spans="1:12" ht="41.25" customHeight="1" x14ac:dyDescent="0.25">
      <c r="A54" s="123"/>
      <c r="B54" s="99" t="s">
        <v>112</v>
      </c>
      <c r="C54" s="100" t="s">
        <v>36</v>
      </c>
      <c r="D54" s="100"/>
      <c r="E54" s="82">
        <v>1</v>
      </c>
      <c r="F54" s="82"/>
      <c r="G54" s="82"/>
      <c r="H54" s="82"/>
      <c r="I54" s="82"/>
      <c r="J54" s="82"/>
      <c r="K54" s="82"/>
      <c r="L54" s="82"/>
    </row>
    <row r="55" spans="1:12" ht="25.5" x14ac:dyDescent="0.25">
      <c r="A55" s="117">
        <v>11</v>
      </c>
      <c r="B55" s="96" t="s">
        <v>77</v>
      </c>
      <c r="C55" s="97" t="s">
        <v>4</v>
      </c>
      <c r="D55" s="97"/>
      <c r="E55" s="98">
        <v>1</v>
      </c>
      <c r="F55" s="82"/>
      <c r="G55" s="82"/>
      <c r="H55" s="82"/>
      <c r="I55" s="82"/>
      <c r="J55" s="82"/>
      <c r="K55" s="82"/>
      <c r="L55" s="82"/>
    </row>
    <row r="56" spans="1:12" x14ac:dyDescent="0.25">
      <c r="A56" s="118"/>
      <c r="B56" s="60" t="s">
        <v>15</v>
      </c>
      <c r="C56" s="2" t="s">
        <v>16</v>
      </c>
      <c r="D56" s="2">
        <v>0</v>
      </c>
      <c r="E56" s="2">
        <f>D56*E55</f>
        <v>0</v>
      </c>
      <c r="F56" s="61"/>
      <c r="G56" s="61"/>
      <c r="H56" s="61"/>
      <c r="I56" s="82"/>
      <c r="J56" s="82"/>
      <c r="K56" s="82"/>
      <c r="L56" s="82"/>
    </row>
    <row r="57" spans="1:12" ht="26.25" x14ac:dyDescent="0.25">
      <c r="A57" s="123"/>
      <c r="B57" s="99" t="s">
        <v>78</v>
      </c>
      <c r="C57" s="100" t="s">
        <v>16</v>
      </c>
      <c r="D57" s="100">
        <v>1</v>
      </c>
      <c r="E57" s="82">
        <f>E55*D57</f>
        <v>1</v>
      </c>
      <c r="F57" s="82"/>
      <c r="G57" s="82"/>
      <c r="H57" s="82"/>
      <c r="I57" s="82"/>
      <c r="J57" s="82"/>
      <c r="K57" s="82"/>
      <c r="L57" s="82"/>
    </row>
    <row r="58" spans="1:12" x14ac:dyDescent="0.25">
      <c r="A58" s="3"/>
      <c r="B58" s="11" t="s">
        <v>7</v>
      </c>
      <c r="C58" s="12"/>
      <c r="D58" s="13"/>
      <c r="E58" s="14"/>
      <c r="F58" s="15"/>
      <c r="G58" s="15">
        <f>SUM(G9:G57)</f>
        <v>0</v>
      </c>
      <c r="H58" s="15"/>
      <c r="I58" s="15"/>
      <c r="J58" s="15"/>
      <c r="K58" s="15"/>
      <c r="L58" s="15">
        <f>SUM(L9:L57)</f>
        <v>0</v>
      </c>
    </row>
    <row r="59" spans="1:12" x14ac:dyDescent="0.25">
      <c r="A59" s="3"/>
      <c r="B59" s="6" t="s">
        <v>30</v>
      </c>
      <c r="C59" s="16">
        <v>0.05</v>
      </c>
      <c r="D59" s="13"/>
      <c r="E59" s="14"/>
      <c r="F59" s="15"/>
      <c r="G59" s="15"/>
      <c r="H59" s="15"/>
      <c r="I59" s="15"/>
      <c r="J59" s="15"/>
      <c r="K59" s="15"/>
      <c r="L59" s="7">
        <f>G58*C59</f>
        <v>0</v>
      </c>
    </row>
    <row r="60" spans="1:12" x14ac:dyDescent="0.25">
      <c r="A60" s="3"/>
      <c r="B60" s="17" t="s">
        <v>7</v>
      </c>
      <c r="C60" s="16"/>
      <c r="D60" s="13"/>
      <c r="E60" s="14"/>
      <c r="F60" s="15"/>
      <c r="G60" s="15"/>
      <c r="H60" s="15"/>
      <c r="I60" s="15"/>
      <c r="J60" s="15"/>
      <c r="K60" s="15"/>
      <c r="L60" s="7">
        <f>L59+L58</f>
        <v>0</v>
      </c>
    </row>
    <row r="61" spans="1:12" x14ac:dyDescent="0.25">
      <c r="A61" s="3"/>
      <c r="B61" s="18" t="s">
        <v>31</v>
      </c>
      <c r="C61" s="19">
        <v>0.1</v>
      </c>
      <c r="D61" s="13"/>
      <c r="E61" s="14"/>
      <c r="F61" s="15"/>
      <c r="G61" s="15"/>
      <c r="H61" s="15"/>
      <c r="I61" s="15"/>
      <c r="J61" s="15"/>
      <c r="K61" s="15"/>
      <c r="L61" s="7">
        <f>L60*C61</f>
        <v>0</v>
      </c>
    </row>
    <row r="62" spans="1:12" x14ac:dyDescent="0.25">
      <c r="A62" s="3"/>
      <c r="B62" s="17" t="s">
        <v>7</v>
      </c>
      <c r="C62" s="19"/>
      <c r="D62" s="13"/>
      <c r="E62" s="14"/>
      <c r="F62" s="15"/>
      <c r="G62" s="15"/>
      <c r="H62" s="15"/>
      <c r="I62" s="15"/>
      <c r="J62" s="15"/>
      <c r="K62" s="15"/>
      <c r="L62" s="7">
        <f>L61+L60</f>
        <v>0</v>
      </c>
    </row>
    <row r="63" spans="1:12" x14ac:dyDescent="0.25">
      <c r="A63" s="3"/>
      <c r="B63" s="20" t="s">
        <v>32</v>
      </c>
      <c r="C63" s="16">
        <v>0.08</v>
      </c>
      <c r="D63" s="6"/>
      <c r="E63" s="21"/>
      <c r="F63" s="20"/>
      <c r="G63" s="22"/>
      <c r="H63" s="22"/>
      <c r="I63" s="22"/>
      <c r="J63" s="31"/>
      <c r="K63" s="31"/>
      <c r="L63" s="32">
        <f>L62*C63</f>
        <v>0</v>
      </c>
    </row>
    <row r="64" spans="1:12" x14ac:dyDescent="0.25">
      <c r="A64" s="3"/>
      <c r="B64" s="17" t="s">
        <v>7</v>
      </c>
      <c r="C64" s="24"/>
      <c r="D64" s="24"/>
      <c r="E64" s="24"/>
      <c r="F64" s="24"/>
      <c r="G64" s="25"/>
      <c r="H64" s="25"/>
      <c r="I64" s="25"/>
      <c r="J64" s="25"/>
      <c r="K64" s="25"/>
      <c r="L64" s="8">
        <f>SUM(L62:L63)</f>
        <v>0</v>
      </c>
    </row>
    <row r="65" spans="1:12" x14ac:dyDescent="0.25">
      <c r="A65" s="3"/>
      <c r="B65" s="26" t="s">
        <v>33</v>
      </c>
      <c r="C65" s="27">
        <v>0.05</v>
      </c>
      <c r="D65" s="28"/>
      <c r="E65" s="28"/>
      <c r="F65" s="28"/>
      <c r="G65" s="28"/>
      <c r="H65" s="28"/>
      <c r="I65" s="28"/>
      <c r="J65" s="28"/>
      <c r="K65" s="28"/>
      <c r="L65" s="8">
        <f>L64*C65</f>
        <v>0</v>
      </c>
    </row>
    <row r="66" spans="1:12" x14ac:dyDescent="0.25">
      <c r="A66" s="3"/>
      <c r="B66" s="17" t="s">
        <v>7</v>
      </c>
      <c r="C66" s="29"/>
      <c r="D66" s="28"/>
      <c r="E66" s="28"/>
      <c r="F66" s="28"/>
      <c r="G66" s="28"/>
      <c r="H66" s="28"/>
      <c r="I66" s="28"/>
      <c r="J66" s="28"/>
      <c r="K66" s="28"/>
      <c r="L66" s="8">
        <f>SUM(L64:L65)</f>
        <v>0</v>
      </c>
    </row>
    <row r="67" spans="1:12" x14ac:dyDescent="0.25">
      <c r="A67" s="3"/>
      <c r="B67" s="26" t="s">
        <v>34</v>
      </c>
      <c r="C67" s="27">
        <v>0.18</v>
      </c>
      <c r="D67" s="28"/>
      <c r="E67" s="28"/>
      <c r="F67" s="28"/>
      <c r="G67" s="28"/>
      <c r="H67" s="28"/>
      <c r="I67" s="28"/>
      <c r="J67" s="28"/>
      <c r="K67" s="28"/>
      <c r="L67" s="8">
        <f>L66*C67</f>
        <v>0</v>
      </c>
    </row>
    <row r="68" spans="1:12" x14ac:dyDescent="0.25">
      <c r="A68" s="3"/>
      <c r="B68" s="28" t="s">
        <v>35</v>
      </c>
      <c r="C68" s="28"/>
      <c r="D68" s="28"/>
      <c r="E68" s="28"/>
      <c r="F68" s="28"/>
      <c r="G68" s="28"/>
      <c r="H68" s="28"/>
      <c r="I68" s="28"/>
      <c r="J68" s="28"/>
      <c r="K68" s="28"/>
      <c r="L68" s="30">
        <f>L67+L66</f>
        <v>0</v>
      </c>
    </row>
    <row r="69" spans="1:12" x14ac:dyDescent="0.25">
      <c r="A69" s="3"/>
      <c r="B69" s="4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1:12" x14ac:dyDescent="0.25">
      <c r="A70" s="3"/>
      <c r="B70" s="4"/>
      <c r="C70" s="5"/>
      <c r="D70" s="5"/>
      <c r="E70" s="5"/>
      <c r="F70" s="5"/>
      <c r="G70" s="5"/>
      <c r="H70" s="5"/>
      <c r="I70" s="5"/>
      <c r="J70" s="5"/>
      <c r="K70" s="5"/>
      <c r="L70" s="5"/>
    </row>
    <row r="71" spans="1:12" x14ac:dyDescent="0.25">
      <c r="A71" s="3"/>
      <c r="B71" s="4"/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1:12" x14ac:dyDescent="0.25">
      <c r="A72" s="3"/>
      <c r="B72" s="4"/>
      <c r="C72" s="5"/>
      <c r="D72" s="5"/>
      <c r="E72" s="5"/>
      <c r="F72" s="5"/>
      <c r="G72" s="5"/>
      <c r="H72" s="5"/>
      <c r="I72" s="5"/>
      <c r="J72" s="5"/>
      <c r="K72" s="5"/>
      <c r="L72" s="5"/>
    </row>
    <row r="73" spans="1:12" x14ac:dyDescent="0.25">
      <c r="A73" s="3"/>
      <c r="B73" s="4"/>
      <c r="C73" s="5"/>
      <c r="D73" s="5"/>
      <c r="E73" s="5"/>
      <c r="F73" s="5"/>
      <c r="G73" s="5"/>
      <c r="H73" s="5"/>
      <c r="I73" s="5"/>
      <c r="J73" s="5"/>
      <c r="K73" s="5"/>
      <c r="L73" s="5"/>
    </row>
    <row r="74" spans="1:12" x14ac:dyDescent="0.25">
      <c r="A74" s="3"/>
      <c r="B74" s="4"/>
      <c r="C74" s="5"/>
      <c r="D74" s="5"/>
      <c r="E74" s="5"/>
      <c r="F74" s="5"/>
      <c r="G74" s="5"/>
      <c r="H74" s="5"/>
      <c r="I74" s="5"/>
      <c r="J74" s="5"/>
      <c r="K74" s="5"/>
      <c r="L74" s="5"/>
    </row>
    <row r="75" spans="1:12" x14ac:dyDescent="0.25">
      <c r="A75" s="3"/>
      <c r="B75" s="4"/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1:12" x14ac:dyDescent="0.25">
      <c r="A76" s="3"/>
      <c r="B76" s="4"/>
      <c r="C76" s="5"/>
      <c r="D76" s="5"/>
      <c r="E76" s="5"/>
      <c r="F76" s="5"/>
      <c r="G76" s="5"/>
      <c r="H76" s="5"/>
      <c r="I76" s="5"/>
      <c r="J76" s="5"/>
      <c r="K76" s="5"/>
      <c r="L76" s="5"/>
    </row>
    <row r="77" spans="1:12" x14ac:dyDescent="0.25">
      <c r="A77" s="3"/>
      <c r="B77" s="4"/>
      <c r="C77" s="5"/>
      <c r="D77" s="5"/>
      <c r="E77" s="5"/>
      <c r="F77" s="5"/>
      <c r="G77" s="5"/>
      <c r="H77" s="5"/>
      <c r="I77" s="5"/>
      <c r="J77" s="5"/>
      <c r="K77" s="5"/>
      <c r="L77" s="5"/>
    </row>
    <row r="78" spans="1:12" x14ac:dyDescent="0.25">
      <c r="A78" s="3"/>
      <c r="B78" s="4"/>
      <c r="C78" s="5"/>
      <c r="D78" s="5"/>
      <c r="E78" s="5"/>
      <c r="F78" s="5"/>
      <c r="G78" s="5"/>
      <c r="H78" s="5"/>
      <c r="I78" s="5"/>
      <c r="J78" s="5"/>
      <c r="K78" s="5"/>
      <c r="L78" s="5"/>
    </row>
    <row r="79" spans="1:12" x14ac:dyDescent="0.25">
      <c r="A79" s="3"/>
      <c r="B79" s="4"/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1:12" x14ac:dyDescent="0.25">
      <c r="A80" s="3"/>
      <c r="B80" s="4"/>
      <c r="C80" s="5"/>
      <c r="D80" s="5"/>
      <c r="E80" s="5"/>
      <c r="F80" s="5"/>
      <c r="G80" s="5"/>
      <c r="H80" s="5"/>
      <c r="I80" s="5"/>
      <c r="J80" s="5"/>
      <c r="K80" s="5"/>
      <c r="L80" s="5"/>
    </row>
    <row r="81" spans="1:12" x14ac:dyDescent="0.25">
      <c r="A81" s="3"/>
      <c r="B81" s="4"/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1:12" x14ac:dyDescent="0.25">
      <c r="A82" s="3"/>
      <c r="B82" s="4"/>
      <c r="C82" s="5"/>
      <c r="D82" s="5"/>
      <c r="E82" s="5"/>
      <c r="F82" s="5"/>
      <c r="G82" s="5"/>
      <c r="H82" s="5"/>
      <c r="I82" s="5"/>
      <c r="J82" s="5"/>
      <c r="K82" s="5"/>
      <c r="L82" s="5"/>
    </row>
    <row r="83" spans="1:12" x14ac:dyDescent="0.25">
      <c r="A83" s="3"/>
      <c r="B83" s="4"/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1:12" x14ac:dyDescent="0.25">
      <c r="A84" s="3"/>
      <c r="B84" s="4"/>
      <c r="C84" s="5"/>
      <c r="D84" s="5"/>
      <c r="E84" s="5"/>
      <c r="F84" s="5"/>
      <c r="G84" s="5"/>
      <c r="H84" s="5"/>
      <c r="I84" s="5"/>
      <c r="J84" s="5"/>
      <c r="K84" s="5"/>
      <c r="L84" s="5"/>
    </row>
    <row r="85" spans="1:12" x14ac:dyDescent="0.25">
      <c r="A85" s="3"/>
      <c r="B85" s="4"/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1:12" x14ac:dyDescent="0.25">
      <c r="A86" s="3"/>
      <c r="B86" s="4"/>
      <c r="C86" s="5"/>
      <c r="D86" s="5"/>
      <c r="E86" s="5"/>
      <c r="F86" s="5"/>
      <c r="G86" s="5"/>
      <c r="H86" s="5"/>
      <c r="I86" s="5"/>
      <c r="J86" s="5"/>
      <c r="K86" s="5"/>
      <c r="L86" s="5"/>
    </row>
    <row r="87" spans="1:12" x14ac:dyDescent="0.25">
      <c r="A87" s="3"/>
      <c r="B87" s="4"/>
      <c r="C87" s="5"/>
      <c r="D87" s="5"/>
      <c r="E87" s="5"/>
      <c r="F87" s="5"/>
      <c r="G87" s="5"/>
      <c r="H87" s="5"/>
      <c r="I87" s="5"/>
      <c r="J87" s="5"/>
      <c r="K87" s="5"/>
      <c r="L87" s="5"/>
    </row>
    <row r="88" spans="1:12" x14ac:dyDescent="0.25">
      <c r="A88" s="3"/>
      <c r="B88" s="4"/>
      <c r="C88" s="5"/>
      <c r="D88" s="5"/>
      <c r="E88" s="5"/>
      <c r="F88" s="5"/>
      <c r="G88" s="5"/>
      <c r="H88" s="5"/>
      <c r="I88" s="5"/>
      <c r="J88" s="5"/>
      <c r="K88" s="5"/>
      <c r="L88" s="5"/>
    </row>
    <row r="89" spans="1:12" x14ac:dyDescent="0.25">
      <c r="A89" s="3"/>
      <c r="B89" s="4"/>
      <c r="C89" s="5"/>
      <c r="D89" s="5"/>
      <c r="E89" s="5"/>
      <c r="F89" s="5"/>
      <c r="G89" s="5"/>
      <c r="H89" s="5"/>
      <c r="I89" s="5"/>
      <c r="J89" s="5"/>
      <c r="K89" s="5"/>
      <c r="L89" s="5"/>
    </row>
    <row r="90" spans="1:12" x14ac:dyDescent="0.25">
      <c r="A90" s="3"/>
      <c r="B90" s="4"/>
      <c r="C90" s="5"/>
      <c r="D90" s="5"/>
      <c r="E90" s="5"/>
      <c r="F90" s="5"/>
      <c r="G90" s="5"/>
      <c r="H90" s="5"/>
      <c r="I90" s="5"/>
      <c r="J90" s="5"/>
      <c r="K90" s="5"/>
      <c r="L90" s="5"/>
    </row>
    <row r="91" spans="1:12" x14ac:dyDescent="0.25">
      <c r="A91" s="3"/>
      <c r="B91" s="4"/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1:12" x14ac:dyDescent="0.25">
      <c r="A92" s="3"/>
      <c r="B92" s="4"/>
      <c r="C92" s="5"/>
      <c r="D92" s="5"/>
      <c r="E92" s="5"/>
      <c r="F92" s="5"/>
      <c r="G92" s="5"/>
      <c r="H92" s="5"/>
      <c r="I92" s="5"/>
      <c r="J92" s="5"/>
      <c r="K92" s="5"/>
      <c r="L92" s="5"/>
    </row>
    <row r="93" spans="1:12" x14ac:dyDescent="0.25">
      <c r="A93" s="3"/>
      <c r="B93" s="4"/>
      <c r="C93" s="5"/>
      <c r="D93" s="5"/>
      <c r="E93" s="5"/>
      <c r="F93" s="5"/>
      <c r="G93" s="5"/>
      <c r="H93" s="5"/>
      <c r="I93" s="5"/>
      <c r="J93" s="5"/>
      <c r="K93" s="5"/>
      <c r="L93" s="5"/>
    </row>
    <row r="94" spans="1:12" x14ac:dyDescent="0.25">
      <c r="A94" s="3"/>
      <c r="B94" s="4"/>
      <c r="C94" s="5"/>
      <c r="D94" s="5"/>
      <c r="E94" s="5"/>
      <c r="F94" s="5"/>
      <c r="G94" s="5"/>
      <c r="H94" s="5"/>
      <c r="I94" s="5"/>
      <c r="J94" s="5"/>
      <c r="K94" s="5"/>
      <c r="L94" s="5"/>
    </row>
    <row r="95" spans="1:12" x14ac:dyDescent="0.25">
      <c r="A95" s="3"/>
      <c r="B95" s="4"/>
      <c r="C95" s="5"/>
      <c r="D95" s="5"/>
      <c r="E95" s="5"/>
      <c r="F95" s="5"/>
      <c r="G95" s="5"/>
      <c r="H95" s="5"/>
      <c r="I95" s="5"/>
      <c r="J95" s="5"/>
      <c r="K95" s="5"/>
      <c r="L95" s="5"/>
    </row>
    <row r="96" spans="1:12" x14ac:dyDescent="0.25">
      <c r="A96" s="3"/>
      <c r="B96" s="4"/>
      <c r="C96" s="5"/>
      <c r="D96" s="5"/>
      <c r="E96" s="5"/>
      <c r="F96" s="5"/>
      <c r="G96" s="5"/>
      <c r="H96" s="5"/>
      <c r="I96" s="5"/>
      <c r="J96" s="5"/>
      <c r="K96" s="5"/>
      <c r="L96" s="5"/>
    </row>
    <row r="97" spans="1:12" x14ac:dyDescent="0.25">
      <c r="A97" s="3"/>
      <c r="B97" s="4"/>
      <c r="C97" s="5"/>
      <c r="D97" s="5"/>
      <c r="E97" s="5"/>
      <c r="F97" s="5"/>
      <c r="G97" s="5"/>
      <c r="H97" s="5"/>
      <c r="I97" s="5"/>
      <c r="J97" s="5"/>
      <c r="K97" s="5"/>
      <c r="L97" s="5"/>
    </row>
    <row r="98" spans="1:12" x14ac:dyDescent="0.25">
      <c r="A98" s="3"/>
      <c r="B98" s="4"/>
      <c r="C98" s="5"/>
      <c r="D98" s="5"/>
      <c r="E98" s="5"/>
      <c r="F98" s="5"/>
      <c r="G98" s="5"/>
      <c r="H98" s="5"/>
      <c r="I98" s="5"/>
      <c r="J98" s="5"/>
      <c r="K98" s="5"/>
      <c r="L98" s="5"/>
    </row>
    <row r="99" spans="1:12" x14ac:dyDescent="0.25">
      <c r="A99" s="3"/>
      <c r="B99" s="4"/>
      <c r="C99" s="5"/>
      <c r="D99" s="5"/>
      <c r="E99" s="5"/>
      <c r="F99" s="5"/>
      <c r="G99" s="5"/>
      <c r="H99" s="5"/>
      <c r="I99" s="5"/>
      <c r="J99" s="5"/>
      <c r="K99" s="5"/>
      <c r="L99" s="5"/>
    </row>
    <row r="100" spans="1:12" x14ac:dyDescent="0.25">
      <c r="A100" s="3"/>
      <c r="B100" s="4"/>
      <c r="C100" s="5"/>
      <c r="D100" s="5"/>
      <c r="E100" s="5"/>
      <c r="F100" s="5"/>
      <c r="G100" s="5"/>
      <c r="H100" s="5"/>
      <c r="I100" s="5"/>
      <c r="J100" s="5"/>
      <c r="K100" s="5"/>
      <c r="L100" s="5"/>
    </row>
    <row r="101" spans="1:12" x14ac:dyDescent="0.25">
      <c r="A101" s="3"/>
      <c r="B101" s="4"/>
      <c r="C101" s="5"/>
      <c r="D101" s="5"/>
      <c r="E101" s="5"/>
      <c r="F101" s="5"/>
      <c r="G101" s="5"/>
      <c r="H101" s="5"/>
      <c r="I101" s="5"/>
      <c r="J101" s="5"/>
      <c r="K101" s="5"/>
      <c r="L101" s="5"/>
    </row>
    <row r="102" spans="1:12" x14ac:dyDescent="0.25">
      <c r="A102" s="3"/>
      <c r="B102" s="4"/>
      <c r="C102" s="5"/>
      <c r="D102" s="5"/>
      <c r="E102" s="5"/>
      <c r="F102" s="5"/>
      <c r="G102" s="5"/>
      <c r="H102" s="5"/>
      <c r="I102" s="5"/>
      <c r="J102" s="5"/>
      <c r="K102" s="5"/>
      <c r="L102" s="5"/>
    </row>
    <row r="103" spans="1:12" x14ac:dyDescent="0.25">
      <c r="A103" s="3"/>
      <c r="B103" s="4"/>
      <c r="C103" s="5"/>
      <c r="D103" s="5"/>
      <c r="E103" s="5"/>
      <c r="F103" s="5"/>
      <c r="G103" s="5"/>
      <c r="H103" s="5"/>
      <c r="I103" s="5"/>
      <c r="J103" s="5"/>
      <c r="K103" s="5"/>
      <c r="L103" s="5"/>
    </row>
    <row r="104" spans="1:12" x14ac:dyDescent="0.25">
      <c r="A104" s="3"/>
      <c r="B104" s="4"/>
      <c r="C104" s="5"/>
      <c r="D104" s="5"/>
      <c r="E104" s="5"/>
      <c r="F104" s="5"/>
      <c r="G104" s="5"/>
      <c r="H104" s="5"/>
      <c r="I104" s="5"/>
      <c r="J104" s="5"/>
      <c r="K104" s="5"/>
      <c r="L104" s="5"/>
    </row>
    <row r="105" spans="1:12" x14ac:dyDescent="0.25">
      <c r="A105" s="3"/>
      <c r="B105" s="4"/>
      <c r="C105" s="5"/>
      <c r="D105" s="5"/>
      <c r="E105" s="5"/>
      <c r="F105" s="5"/>
      <c r="G105" s="5"/>
      <c r="H105" s="5"/>
      <c r="I105" s="5"/>
      <c r="J105" s="5"/>
      <c r="K105" s="5"/>
      <c r="L105" s="5"/>
    </row>
    <row r="106" spans="1:12" x14ac:dyDescent="0.25">
      <c r="A106" s="3"/>
      <c r="B106" s="4"/>
      <c r="C106" s="5"/>
      <c r="D106" s="5"/>
      <c r="E106" s="5"/>
      <c r="F106" s="5"/>
      <c r="G106" s="5"/>
      <c r="H106" s="5"/>
      <c r="I106" s="5"/>
      <c r="J106" s="5"/>
      <c r="K106" s="5"/>
      <c r="L106" s="5"/>
    </row>
    <row r="107" spans="1:12" x14ac:dyDescent="0.25">
      <c r="A107" s="3"/>
      <c r="B107" s="4"/>
      <c r="C107" s="5"/>
      <c r="D107" s="5"/>
      <c r="E107" s="5"/>
      <c r="F107" s="5"/>
      <c r="G107" s="5"/>
      <c r="H107" s="5"/>
      <c r="I107" s="5"/>
      <c r="J107" s="5"/>
      <c r="K107" s="5"/>
      <c r="L107" s="5"/>
    </row>
    <row r="108" spans="1:12" x14ac:dyDescent="0.25">
      <c r="A108" s="3"/>
      <c r="B108" s="4"/>
      <c r="C108" s="5"/>
      <c r="D108" s="5"/>
      <c r="E108" s="5"/>
      <c r="F108" s="5"/>
      <c r="G108" s="5"/>
      <c r="H108" s="5"/>
      <c r="I108" s="5"/>
      <c r="J108" s="5"/>
      <c r="K108" s="5"/>
      <c r="L108" s="5"/>
    </row>
    <row r="109" spans="1:12" x14ac:dyDescent="0.25">
      <c r="A109" s="3"/>
      <c r="B109" s="4"/>
      <c r="C109" s="5"/>
      <c r="D109" s="5"/>
      <c r="E109" s="5"/>
      <c r="F109" s="5"/>
      <c r="G109" s="5"/>
      <c r="H109" s="5"/>
      <c r="I109" s="5"/>
      <c r="J109" s="5"/>
      <c r="K109" s="5"/>
      <c r="L109" s="5"/>
    </row>
    <row r="110" spans="1:12" x14ac:dyDescent="0.25">
      <c r="A110" s="3"/>
      <c r="B110" s="4"/>
      <c r="C110" s="5"/>
      <c r="D110" s="5"/>
      <c r="E110" s="5"/>
      <c r="F110" s="5"/>
      <c r="G110" s="5"/>
      <c r="H110" s="5"/>
      <c r="I110" s="5"/>
      <c r="J110" s="5"/>
      <c r="K110" s="5"/>
      <c r="L110" s="5"/>
    </row>
    <row r="111" spans="1:12" x14ac:dyDescent="0.25">
      <c r="A111" s="3"/>
      <c r="B111" s="4"/>
      <c r="C111" s="5"/>
      <c r="D111" s="5"/>
      <c r="E111" s="5"/>
      <c r="F111" s="5"/>
      <c r="G111" s="5"/>
      <c r="H111" s="5"/>
      <c r="I111" s="5"/>
      <c r="J111" s="5"/>
      <c r="K111" s="5"/>
      <c r="L111" s="5"/>
    </row>
    <row r="112" spans="1:12" x14ac:dyDescent="0.25">
      <c r="A112" s="3"/>
      <c r="B112" s="4"/>
      <c r="C112" s="5"/>
      <c r="D112" s="5"/>
      <c r="E112" s="5"/>
      <c r="F112" s="5"/>
      <c r="G112" s="5"/>
      <c r="H112" s="5"/>
      <c r="I112" s="5"/>
      <c r="J112" s="5"/>
      <c r="K112" s="5"/>
      <c r="L112" s="5"/>
    </row>
    <row r="113" spans="1:12" x14ac:dyDescent="0.25">
      <c r="A113" s="3"/>
      <c r="B113" s="4"/>
      <c r="C113" s="5"/>
      <c r="D113" s="5"/>
      <c r="E113" s="5"/>
      <c r="F113" s="5"/>
      <c r="G113" s="5"/>
      <c r="H113" s="5"/>
      <c r="I113" s="5"/>
      <c r="J113" s="5"/>
      <c r="K113" s="5"/>
      <c r="L113" s="5"/>
    </row>
    <row r="114" spans="1:12" x14ac:dyDescent="0.25">
      <c r="A114" s="3"/>
      <c r="B114" s="4"/>
      <c r="C114" s="5"/>
      <c r="D114" s="5"/>
      <c r="E114" s="5"/>
      <c r="F114" s="5"/>
      <c r="G114" s="5"/>
      <c r="H114" s="5"/>
      <c r="I114" s="5"/>
      <c r="J114" s="5"/>
      <c r="K114" s="5"/>
      <c r="L114" s="5"/>
    </row>
    <row r="115" spans="1:12" x14ac:dyDescent="0.25">
      <c r="A115" s="3"/>
      <c r="B115" s="4"/>
      <c r="C115" s="5"/>
      <c r="D115" s="5"/>
      <c r="E115" s="5"/>
      <c r="F115" s="5"/>
      <c r="G115" s="5"/>
      <c r="H115" s="5"/>
      <c r="I115" s="5"/>
      <c r="J115" s="5"/>
      <c r="K115" s="5"/>
      <c r="L115" s="5"/>
    </row>
    <row r="116" spans="1:12" x14ac:dyDescent="0.25">
      <c r="A116" s="3"/>
      <c r="B116" s="4"/>
      <c r="C116" s="5"/>
      <c r="D116" s="5"/>
      <c r="E116" s="5"/>
      <c r="F116" s="5"/>
      <c r="G116" s="5"/>
      <c r="H116" s="5"/>
      <c r="I116" s="5"/>
      <c r="J116" s="5"/>
      <c r="K116" s="5"/>
      <c r="L116" s="5"/>
    </row>
    <row r="117" spans="1:12" x14ac:dyDescent="0.25">
      <c r="A117" s="3"/>
      <c r="B117" s="4"/>
      <c r="C117" s="5"/>
      <c r="D117" s="5"/>
      <c r="E117" s="5"/>
      <c r="F117" s="5"/>
      <c r="G117" s="5"/>
      <c r="H117" s="5"/>
      <c r="I117" s="5"/>
      <c r="J117" s="5"/>
      <c r="K117" s="5"/>
      <c r="L117" s="5"/>
    </row>
    <row r="118" spans="1:12" x14ac:dyDescent="0.25">
      <c r="A118" s="3"/>
      <c r="B118" s="4"/>
      <c r="C118" s="5"/>
      <c r="D118" s="5"/>
      <c r="E118" s="5"/>
      <c r="F118" s="5"/>
      <c r="G118" s="5"/>
      <c r="H118" s="5"/>
      <c r="I118" s="5"/>
      <c r="J118" s="5"/>
      <c r="K118" s="5"/>
      <c r="L118" s="5"/>
    </row>
    <row r="119" spans="1:12" x14ac:dyDescent="0.25">
      <c r="A119" s="3"/>
      <c r="B119" s="4"/>
      <c r="C119" s="5"/>
      <c r="D119" s="5"/>
      <c r="E119" s="5"/>
      <c r="F119" s="5"/>
      <c r="G119" s="5"/>
      <c r="H119" s="5"/>
      <c r="I119" s="5"/>
      <c r="J119" s="5"/>
      <c r="K119" s="5"/>
      <c r="L119" s="5"/>
    </row>
    <row r="120" spans="1:12" x14ac:dyDescent="0.25">
      <c r="A120" s="3"/>
      <c r="B120" s="4"/>
      <c r="C120" s="5"/>
      <c r="D120" s="5"/>
      <c r="E120" s="5"/>
      <c r="F120" s="5"/>
      <c r="G120" s="5"/>
      <c r="H120" s="5"/>
      <c r="I120" s="5"/>
      <c r="J120" s="5"/>
      <c r="K120" s="5"/>
      <c r="L120" s="5"/>
    </row>
    <row r="121" spans="1:12" x14ac:dyDescent="0.25">
      <c r="A121" s="3"/>
      <c r="B121" s="4"/>
      <c r="C121" s="5"/>
      <c r="D121" s="5"/>
      <c r="E121" s="5"/>
      <c r="F121" s="5"/>
      <c r="G121" s="5"/>
      <c r="H121" s="5"/>
      <c r="I121" s="5"/>
      <c r="J121" s="5"/>
      <c r="K121" s="5"/>
      <c r="L121" s="5"/>
    </row>
    <row r="122" spans="1:12" x14ac:dyDescent="0.25">
      <c r="A122" s="3"/>
      <c r="B122" s="4"/>
      <c r="C122" s="5"/>
      <c r="D122" s="5"/>
      <c r="E122" s="5"/>
      <c r="F122" s="5"/>
      <c r="G122" s="5"/>
      <c r="H122" s="5"/>
      <c r="I122" s="5"/>
      <c r="J122" s="5"/>
      <c r="K122" s="5"/>
      <c r="L122" s="5"/>
    </row>
    <row r="123" spans="1:12" x14ac:dyDescent="0.25">
      <c r="A123" s="3"/>
      <c r="B123" s="4"/>
      <c r="C123" s="5"/>
      <c r="D123" s="5"/>
      <c r="E123" s="5"/>
      <c r="F123" s="5"/>
      <c r="G123" s="5"/>
      <c r="H123" s="5"/>
      <c r="I123" s="5"/>
      <c r="J123" s="5"/>
      <c r="K123" s="5"/>
      <c r="L123" s="5"/>
    </row>
    <row r="124" spans="1:12" x14ac:dyDescent="0.25">
      <c r="A124" s="3"/>
      <c r="B124" s="4"/>
      <c r="C124" s="5"/>
      <c r="D124" s="5"/>
      <c r="E124" s="5"/>
      <c r="F124" s="5"/>
      <c r="G124" s="5"/>
      <c r="H124" s="5"/>
      <c r="I124" s="5"/>
      <c r="J124" s="5"/>
      <c r="K124" s="5"/>
      <c r="L124" s="5"/>
    </row>
    <row r="125" spans="1:12" x14ac:dyDescent="0.25">
      <c r="A125" s="3"/>
      <c r="B125" s="4"/>
      <c r="C125" s="5"/>
      <c r="D125" s="5"/>
      <c r="E125" s="5"/>
      <c r="F125" s="5"/>
      <c r="G125" s="5"/>
      <c r="H125" s="5"/>
      <c r="I125" s="5"/>
      <c r="J125" s="5"/>
      <c r="K125" s="5"/>
      <c r="L125" s="5"/>
    </row>
    <row r="126" spans="1:12" x14ac:dyDescent="0.25">
      <c r="A126" s="3"/>
      <c r="B126" s="4"/>
      <c r="C126" s="5"/>
      <c r="D126" s="5"/>
      <c r="E126" s="5"/>
      <c r="F126" s="5"/>
      <c r="G126" s="5"/>
      <c r="H126" s="5"/>
      <c r="I126" s="5"/>
      <c r="J126" s="5"/>
      <c r="K126" s="5"/>
      <c r="L126" s="5"/>
    </row>
    <row r="127" spans="1:12" x14ac:dyDescent="0.25">
      <c r="A127" s="3"/>
      <c r="B127" s="4"/>
      <c r="C127" s="5"/>
      <c r="D127" s="5"/>
      <c r="E127" s="5"/>
      <c r="F127" s="5"/>
      <c r="G127" s="5"/>
      <c r="H127" s="5"/>
      <c r="I127" s="5"/>
      <c r="J127" s="5"/>
      <c r="K127" s="5"/>
      <c r="L127" s="5"/>
    </row>
    <row r="128" spans="1:12" x14ac:dyDescent="0.25">
      <c r="A128" s="3"/>
      <c r="B128" s="4"/>
      <c r="C128" s="5"/>
      <c r="D128" s="5"/>
      <c r="E128" s="5"/>
      <c r="F128" s="5"/>
      <c r="G128" s="5"/>
      <c r="H128" s="5"/>
      <c r="I128" s="5"/>
      <c r="J128" s="5"/>
      <c r="K128" s="5"/>
      <c r="L128" s="5"/>
    </row>
    <row r="129" spans="1:12" x14ac:dyDescent="0.25">
      <c r="A129" s="3"/>
      <c r="B129" s="4"/>
      <c r="C129" s="5"/>
      <c r="D129" s="5"/>
      <c r="E129" s="5"/>
      <c r="F129" s="5"/>
      <c r="G129" s="5"/>
      <c r="H129" s="5"/>
      <c r="I129" s="5"/>
      <c r="J129" s="5"/>
      <c r="K129" s="5"/>
      <c r="L129" s="5"/>
    </row>
    <row r="130" spans="1:12" x14ac:dyDescent="0.25">
      <c r="A130" s="3"/>
      <c r="B130" s="4"/>
      <c r="C130" s="5"/>
      <c r="D130" s="5"/>
      <c r="E130" s="5"/>
      <c r="F130" s="5"/>
      <c r="G130" s="5"/>
      <c r="H130" s="5"/>
      <c r="I130" s="5"/>
      <c r="J130" s="5"/>
      <c r="K130" s="5"/>
      <c r="L130" s="5"/>
    </row>
    <row r="131" spans="1:12" x14ac:dyDescent="0.25">
      <c r="A131" s="3"/>
      <c r="B131" s="4"/>
      <c r="C131" s="5"/>
      <c r="D131" s="5"/>
      <c r="E131" s="5"/>
      <c r="F131" s="5"/>
      <c r="G131" s="5"/>
      <c r="H131" s="5"/>
      <c r="I131" s="5"/>
      <c r="J131" s="5"/>
      <c r="K131" s="5"/>
      <c r="L131" s="5"/>
    </row>
    <row r="132" spans="1:12" x14ac:dyDescent="0.25">
      <c r="A132" s="3"/>
      <c r="B132" s="4"/>
      <c r="C132" s="5"/>
      <c r="D132" s="5"/>
      <c r="E132" s="5"/>
      <c r="F132" s="5"/>
      <c r="G132" s="5"/>
      <c r="H132" s="5"/>
      <c r="I132" s="5"/>
      <c r="J132" s="5"/>
      <c r="K132" s="5"/>
      <c r="L132" s="5"/>
    </row>
    <row r="133" spans="1:12" x14ac:dyDescent="0.25">
      <c r="A133" s="3"/>
      <c r="B133" s="4"/>
      <c r="C133" s="5"/>
      <c r="D133" s="5"/>
      <c r="E133" s="5"/>
      <c r="F133" s="5"/>
      <c r="G133" s="5"/>
      <c r="H133" s="5"/>
      <c r="I133" s="5"/>
      <c r="J133" s="5"/>
      <c r="K133" s="5"/>
      <c r="L133" s="5"/>
    </row>
    <row r="134" spans="1:12" x14ac:dyDescent="0.25">
      <c r="A134" s="3"/>
      <c r="B134" s="4"/>
      <c r="C134" s="5"/>
      <c r="D134" s="5"/>
      <c r="E134" s="5"/>
      <c r="F134" s="5"/>
      <c r="G134" s="5"/>
      <c r="H134" s="5"/>
      <c r="I134" s="5"/>
      <c r="J134" s="5"/>
      <c r="K134" s="5"/>
      <c r="L134" s="5"/>
    </row>
    <row r="135" spans="1:12" x14ac:dyDescent="0.25">
      <c r="A135" s="3"/>
      <c r="B135" s="4"/>
      <c r="C135" s="5"/>
      <c r="D135" s="5"/>
      <c r="E135" s="5"/>
      <c r="F135" s="5"/>
      <c r="G135" s="5"/>
      <c r="H135" s="5"/>
      <c r="I135" s="5"/>
      <c r="J135" s="5"/>
      <c r="K135" s="5"/>
      <c r="L135" s="5"/>
    </row>
    <row r="136" spans="1:12" x14ac:dyDescent="0.25">
      <c r="A136" s="3"/>
      <c r="B136" s="4"/>
      <c r="C136" s="5"/>
      <c r="D136" s="5"/>
      <c r="E136" s="5"/>
      <c r="F136" s="5"/>
      <c r="G136" s="5"/>
      <c r="H136" s="5"/>
      <c r="I136" s="5"/>
      <c r="J136" s="5"/>
      <c r="K136" s="5"/>
      <c r="L136" s="5"/>
    </row>
    <row r="137" spans="1:12" x14ac:dyDescent="0.25">
      <c r="A137" s="3"/>
      <c r="B137" s="4"/>
      <c r="C137" s="5"/>
      <c r="D137" s="5"/>
      <c r="E137" s="5"/>
      <c r="F137" s="5"/>
      <c r="G137" s="5"/>
      <c r="H137" s="5"/>
      <c r="I137" s="5"/>
      <c r="J137" s="5"/>
      <c r="K137" s="5"/>
      <c r="L137" s="5"/>
    </row>
    <row r="138" spans="1:12" x14ac:dyDescent="0.25">
      <c r="A138" s="3"/>
      <c r="B138" s="4"/>
      <c r="C138" s="5"/>
      <c r="D138" s="5"/>
      <c r="E138" s="5"/>
      <c r="F138" s="5"/>
      <c r="G138" s="5"/>
      <c r="H138" s="5"/>
      <c r="I138" s="5"/>
      <c r="J138" s="5"/>
      <c r="K138" s="5"/>
      <c r="L138" s="5"/>
    </row>
    <row r="139" spans="1:12" x14ac:dyDescent="0.25">
      <c r="A139" s="3"/>
      <c r="B139" s="4"/>
      <c r="C139" s="5"/>
      <c r="D139" s="5"/>
      <c r="E139" s="5"/>
      <c r="F139" s="5"/>
      <c r="G139" s="5"/>
      <c r="H139" s="5"/>
      <c r="I139" s="5"/>
      <c r="J139" s="5"/>
      <c r="K139" s="5"/>
      <c r="L139" s="5"/>
    </row>
    <row r="140" spans="1:12" x14ac:dyDescent="0.25">
      <c r="A140" s="3"/>
      <c r="B140" s="4"/>
      <c r="C140" s="5"/>
      <c r="D140" s="5"/>
      <c r="E140" s="5"/>
      <c r="F140" s="5"/>
      <c r="G140" s="5"/>
      <c r="H140" s="5"/>
      <c r="I140" s="5"/>
      <c r="J140" s="5"/>
      <c r="K140" s="5"/>
      <c r="L140" s="5"/>
    </row>
    <row r="141" spans="1:12" x14ac:dyDescent="0.25">
      <c r="A141" s="3"/>
      <c r="B141" s="4"/>
      <c r="C141" s="5"/>
      <c r="D141" s="5"/>
      <c r="E141" s="5"/>
      <c r="F141" s="5"/>
      <c r="G141" s="5"/>
      <c r="H141" s="5"/>
      <c r="I141" s="5"/>
      <c r="J141" s="5"/>
      <c r="K141" s="5"/>
      <c r="L141" s="5"/>
    </row>
    <row r="142" spans="1:12" x14ac:dyDescent="0.25">
      <c r="A142" s="3"/>
      <c r="B142" s="4"/>
      <c r="C142" s="5"/>
      <c r="D142" s="5"/>
      <c r="E142" s="5"/>
      <c r="F142" s="5"/>
      <c r="G142" s="5"/>
      <c r="H142" s="5"/>
      <c r="I142" s="5"/>
      <c r="J142" s="5"/>
      <c r="K142" s="5"/>
      <c r="L142" s="5"/>
    </row>
    <row r="143" spans="1:12" x14ac:dyDescent="0.25">
      <c r="A143" s="3"/>
      <c r="B143" s="4"/>
      <c r="C143" s="5"/>
      <c r="D143" s="5"/>
      <c r="E143" s="5"/>
      <c r="F143" s="5"/>
      <c r="G143" s="5"/>
      <c r="H143" s="5"/>
      <c r="I143" s="5"/>
      <c r="J143" s="5"/>
      <c r="K143" s="5"/>
      <c r="L143" s="5"/>
    </row>
    <row r="144" spans="1:12" x14ac:dyDescent="0.25">
      <c r="A144" s="3"/>
      <c r="B144" s="4"/>
      <c r="C144" s="5"/>
      <c r="D144" s="5"/>
      <c r="E144" s="5"/>
      <c r="F144" s="5"/>
      <c r="G144" s="5"/>
      <c r="H144" s="5"/>
      <c r="I144" s="5"/>
      <c r="J144" s="5"/>
      <c r="K144" s="5"/>
      <c r="L144" s="5"/>
    </row>
    <row r="145" spans="1:12" x14ac:dyDescent="0.25">
      <c r="A145" s="3"/>
      <c r="B145" s="4"/>
      <c r="C145" s="5"/>
      <c r="D145" s="5"/>
      <c r="E145" s="5"/>
      <c r="F145" s="5"/>
      <c r="G145" s="5"/>
      <c r="H145" s="5"/>
      <c r="I145" s="5"/>
      <c r="J145" s="5"/>
      <c r="K145" s="5"/>
      <c r="L145" s="5"/>
    </row>
    <row r="146" spans="1:12" x14ac:dyDescent="0.25">
      <c r="A146" s="3"/>
      <c r="B146" s="4"/>
      <c r="C146" s="5"/>
      <c r="D146" s="5"/>
      <c r="E146" s="5"/>
      <c r="F146" s="5"/>
      <c r="G146" s="5"/>
      <c r="H146" s="5"/>
      <c r="I146" s="5"/>
      <c r="J146" s="5"/>
      <c r="K146" s="5"/>
      <c r="L146" s="5"/>
    </row>
    <row r="147" spans="1:12" x14ac:dyDescent="0.25">
      <c r="A147" s="3"/>
      <c r="B147" s="4"/>
      <c r="C147" s="5"/>
      <c r="D147" s="5"/>
      <c r="E147" s="5"/>
      <c r="F147" s="5"/>
      <c r="G147" s="5"/>
      <c r="H147" s="5"/>
      <c r="I147" s="5"/>
      <c r="J147" s="5"/>
      <c r="K147" s="5"/>
      <c r="L147" s="5"/>
    </row>
    <row r="148" spans="1:12" x14ac:dyDescent="0.25">
      <c r="A148" s="3"/>
      <c r="B148" s="4"/>
      <c r="C148" s="5"/>
      <c r="D148" s="5"/>
      <c r="E148" s="5"/>
      <c r="F148" s="5"/>
      <c r="G148" s="5"/>
      <c r="H148" s="5"/>
      <c r="I148" s="5"/>
      <c r="J148" s="5"/>
      <c r="K148" s="5"/>
      <c r="L148" s="5"/>
    </row>
    <row r="149" spans="1:12" x14ac:dyDescent="0.25">
      <c r="A149" s="3"/>
      <c r="B149" s="4"/>
      <c r="C149" s="5"/>
      <c r="D149" s="5"/>
      <c r="E149" s="5"/>
      <c r="F149" s="5"/>
      <c r="G149" s="5"/>
      <c r="H149" s="5"/>
      <c r="I149" s="5"/>
      <c r="J149" s="5"/>
      <c r="K149" s="5"/>
      <c r="L149" s="5"/>
    </row>
    <row r="150" spans="1:12" x14ac:dyDescent="0.25">
      <c r="A150" s="3"/>
      <c r="B150" s="4"/>
      <c r="C150" s="5"/>
      <c r="D150" s="5"/>
      <c r="E150" s="5"/>
      <c r="F150" s="5"/>
      <c r="G150" s="5"/>
      <c r="H150" s="5"/>
      <c r="I150" s="5"/>
      <c r="J150" s="5"/>
      <c r="K150" s="5"/>
      <c r="L150" s="5"/>
    </row>
    <row r="151" spans="1:12" x14ac:dyDescent="0.25">
      <c r="A151" s="3"/>
      <c r="B151" s="4"/>
      <c r="C151" s="5"/>
      <c r="D151" s="5"/>
      <c r="E151" s="5"/>
      <c r="F151" s="5"/>
      <c r="G151" s="5"/>
      <c r="H151" s="5"/>
      <c r="I151" s="5"/>
      <c r="J151" s="5"/>
      <c r="K151" s="5"/>
      <c r="L151" s="5"/>
    </row>
    <row r="152" spans="1:12" x14ac:dyDescent="0.25">
      <c r="A152" s="3"/>
      <c r="B152" s="4"/>
      <c r="C152" s="5"/>
      <c r="D152" s="5"/>
      <c r="E152" s="5"/>
      <c r="F152" s="5"/>
      <c r="G152" s="5"/>
      <c r="H152" s="5"/>
      <c r="I152" s="5"/>
      <c r="J152" s="5"/>
      <c r="K152" s="5"/>
      <c r="L152" s="5"/>
    </row>
    <row r="153" spans="1:12" x14ac:dyDescent="0.25">
      <c r="A153" s="3"/>
      <c r="B153" s="4"/>
      <c r="C153" s="5"/>
      <c r="D153" s="5"/>
      <c r="E153" s="5"/>
      <c r="F153" s="5"/>
      <c r="G153" s="5"/>
      <c r="H153" s="5"/>
      <c r="I153" s="5"/>
      <c r="J153" s="5"/>
      <c r="K153" s="5"/>
      <c r="L153" s="5"/>
    </row>
    <row r="154" spans="1:12" x14ac:dyDescent="0.25">
      <c r="A154" s="3"/>
      <c r="B154" s="4"/>
      <c r="C154" s="5"/>
      <c r="D154" s="5"/>
      <c r="E154" s="5"/>
      <c r="F154" s="5"/>
      <c r="G154" s="5"/>
      <c r="H154" s="5"/>
      <c r="I154" s="5"/>
      <c r="J154" s="5"/>
      <c r="K154" s="5"/>
      <c r="L154" s="5"/>
    </row>
    <row r="155" spans="1:12" x14ac:dyDescent="0.25">
      <c r="A155" s="3"/>
      <c r="B155" s="4"/>
      <c r="C155" s="5"/>
      <c r="D155" s="5"/>
      <c r="E155" s="5"/>
      <c r="F155" s="5"/>
      <c r="G155" s="5"/>
      <c r="H155" s="5"/>
      <c r="I155" s="5"/>
      <c r="J155" s="5"/>
      <c r="K155" s="5"/>
      <c r="L155" s="5"/>
    </row>
    <row r="156" spans="1:12" x14ac:dyDescent="0.25">
      <c r="A156" s="3"/>
      <c r="B156" s="4"/>
      <c r="C156" s="5"/>
      <c r="D156" s="5"/>
      <c r="E156" s="5"/>
      <c r="F156" s="5"/>
      <c r="G156" s="5"/>
      <c r="H156" s="5"/>
      <c r="I156" s="5"/>
      <c r="J156" s="5"/>
      <c r="K156" s="5"/>
      <c r="L156" s="5"/>
    </row>
    <row r="157" spans="1:12" x14ac:dyDescent="0.25">
      <c r="A157" s="3"/>
      <c r="B157" s="4"/>
      <c r="C157" s="5"/>
      <c r="D157" s="5"/>
      <c r="E157" s="5"/>
      <c r="F157" s="5"/>
      <c r="G157" s="5"/>
      <c r="H157" s="5"/>
      <c r="I157" s="5"/>
      <c r="J157" s="5"/>
      <c r="K157" s="5"/>
      <c r="L157" s="5"/>
    </row>
    <row r="158" spans="1:12" x14ac:dyDescent="0.25">
      <c r="A158" s="3"/>
      <c r="B158" s="4"/>
      <c r="C158" s="5"/>
      <c r="D158" s="5"/>
      <c r="E158" s="5"/>
      <c r="F158" s="5"/>
      <c r="G158" s="5"/>
      <c r="H158" s="5"/>
      <c r="I158" s="5"/>
      <c r="J158" s="5"/>
      <c r="K158" s="5"/>
      <c r="L158" s="5"/>
    </row>
    <row r="159" spans="1:12" x14ac:dyDescent="0.25">
      <c r="A159" s="3"/>
      <c r="B159" s="4"/>
      <c r="C159" s="5"/>
      <c r="D159" s="5"/>
      <c r="E159" s="5"/>
      <c r="F159" s="5"/>
      <c r="G159" s="5"/>
      <c r="H159" s="5"/>
      <c r="I159" s="5"/>
      <c r="J159" s="5"/>
      <c r="K159" s="5"/>
      <c r="L159" s="5"/>
    </row>
    <row r="160" spans="1:12" x14ac:dyDescent="0.25">
      <c r="A160" s="3"/>
      <c r="B160" s="4"/>
      <c r="C160" s="5"/>
      <c r="D160" s="5"/>
      <c r="E160" s="5"/>
      <c r="F160" s="5"/>
      <c r="G160" s="5"/>
      <c r="H160" s="5"/>
      <c r="I160" s="5"/>
      <c r="J160" s="5"/>
      <c r="K160" s="5"/>
      <c r="L160" s="5"/>
    </row>
    <row r="161" spans="1:12" x14ac:dyDescent="0.25">
      <c r="A161" s="3"/>
      <c r="B161" s="4"/>
      <c r="C161" s="5"/>
      <c r="D161" s="5"/>
      <c r="E161" s="5"/>
      <c r="F161" s="5"/>
      <c r="G161" s="5"/>
      <c r="H161" s="5"/>
      <c r="I161" s="5"/>
      <c r="J161" s="5"/>
      <c r="K161" s="5"/>
      <c r="L161" s="5"/>
    </row>
    <row r="162" spans="1:12" x14ac:dyDescent="0.25">
      <c r="A162" s="3"/>
      <c r="B162" s="4"/>
      <c r="C162" s="5"/>
      <c r="D162" s="5"/>
      <c r="E162" s="5"/>
      <c r="F162" s="5"/>
      <c r="G162" s="5"/>
      <c r="H162" s="5"/>
      <c r="I162" s="5"/>
      <c r="J162" s="5"/>
      <c r="K162" s="5"/>
      <c r="L162" s="5"/>
    </row>
    <row r="163" spans="1:12" x14ac:dyDescent="0.25">
      <c r="A163" s="3"/>
      <c r="B163" s="4"/>
      <c r="C163" s="5"/>
      <c r="D163" s="5"/>
      <c r="E163" s="5"/>
      <c r="F163" s="5"/>
      <c r="G163" s="5"/>
      <c r="H163" s="5"/>
      <c r="I163" s="5"/>
      <c r="J163" s="5"/>
      <c r="K163" s="5"/>
      <c r="L163" s="5"/>
    </row>
    <row r="164" spans="1:12" x14ac:dyDescent="0.25">
      <c r="A164" s="3"/>
      <c r="B164" s="4"/>
      <c r="C164" s="5"/>
      <c r="D164" s="5"/>
      <c r="E164" s="5"/>
      <c r="F164" s="5"/>
      <c r="G164" s="5"/>
      <c r="H164" s="5"/>
      <c r="I164" s="5"/>
      <c r="J164" s="5"/>
      <c r="K164" s="5"/>
      <c r="L164" s="5"/>
    </row>
    <row r="165" spans="1:12" x14ac:dyDescent="0.25">
      <c r="A165" s="3"/>
      <c r="B165" s="4"/>
      <c r="C165" s="5"/>
      <c r="D165" s="5"/>
      <c r="E165" s="5"/>
      <c r="F165" s="5"/>
      <c r="G165" s="5"/>
      <c r="H165" s="5"/>
      <c r="I165" s="5"/>
      <c r="J165" s="5"/>
      <c r="K165" s="5"/>
      <c r="L165" s="5"/>
    </row>
    <row r="166" spans="1:12" x14ac:dyDescent="0.25">
      <c r="A166" s="3"/>
      <c r="B166" s="4"/>
      <c r="C166" s="5"/>
      <c r="D166" s="5"/>
      <c r="E166" s="5"/>
      <c r="F166" s="5"/>
      <c r="G166" s="5"/>
      <c r="H166" s="5"/>
      <c r="I166" s="5"/>
      <c r="J166" s="5"/>
      <c r="K166" s="5"/>
      <c r="L166" s="5"/>
    </row>
    <row r="167" spans="1:12" x14ac:dyDescent="0.25">
      <c r="A167" s="3"/>
      <c r="B167" s="4"/>
      <c r="C167" s="5"/>
      <c r="D167" s="5"/>
      <c r="E167" s="5"/>
      <c r="F167" s="5"/>
      <c r="G167" s="5"/>
      <c r="H167" s="5"/>
      <c r="I167" s="5"/>
      <c r="J167" s="5"/>
      <c r="K167" s="5"/>
      <c r="L167" s="5"/>
    </row>
    <row r="168" spans="1:12" x14ac:dyDescent="0.25">
      <c r="A168" s="3"/>
      <c r="B168" s="4"/>
      <c r="C168" s="5"/>
      <c r="D168" s="5"/>
      <c r="E168" s="5"/>
      <c r="F168" s="5"/>
      <c r="G168" s="5"/>
      <c r="H168" s="5"/>
      <c r="I168" s="5"/>
      <c r="J168" s="5"/>
      <c r="K168" s="5"/>
      <c r="L168" s="5"/>
    </row>
    <row r="169" spans="1:12" x14ac:dyDescent="0.25">
      <c r="A169" s="3"/>
      <c r="B169" s="4"/>
      <c r="C169" s="5"/>
      <c r="D169" s="5"/>
      <c r="E169" s="5"/>
      <c r="F169" s="5"/>
      <c r="G169" s="5"/>
      <c r="H169" s="5"/>
      <c r="I169" s="5"/>
      <c r="J169" s="5"/>
      <c r="K169" s="5"/>
      <c r="L169" s="5"/>
    </row>
    <row r="170" spans="1:12" x14ac:dyDescent="0.25">
      <c r="A170" s="3"/>
      <c r="B170" s="4"/>
      <c r="C170" s="5"/>
      <c r="D170" s="5"/>
      <c r="E170" s="5"/>
      <c r="F170" s="5"/>
      <c r="G170" s="5"/>
      <c r="H170" s="5"/>
      <c r="I170" s="5"/>
      <c r="J170" s="5"/>
      <c r="K170" s="5"/>
      <c r="L170" s="5"/>
    </row>
    <row r="171" spans="1:12" x14ac:dyDescent="0.25">
      <c r="A171" s="3"/>
      <c r="B171" s="4"/>
      <c r="C171" s="5"/>
      <c r="D171" s="5"/>
      <c r="E171" s="5"/>
      <c r="F171" s="5"/>
      <c r="G171" s="5"/>
      <c r="H171" s="5"/>
      <c r="I171" s="5"/>
      <c r="J171" s="5"/>
      <c r="K171" s="5"/>
      <c r="L171" s="5"/>
    </row>
    <row r="172" spans="1:12" x14ac:dyDescent="0.25">
      <c r="A172" s="3"/>
      <c r="B172" s="4"/>
      <c r="C172" s="5"/>
      <c r="D172" s="5"/>
      <c r="E172" s="5"/>
      <c r="F172" s="5"/>
      <c r="G172" s="5"/>
      <c r="H172" s="5"/>
      <c r="I172" s="5"/>
      <c r="J172" s="5"/>
      <c r="K172" s="5"/>
      <c r="L172" s="5"/>
    </row>
    <row r="173" spans="1:12" x14ac:dyDescent="0.25">
      <c r="A173" s="3"/>
      <c r="B173" s="4"/>
      <c r="C173" s="5"/>
      <c r="D173" s="5"/>
      <c r="E173" s="5"/>
      <c r="F173" s="5"/>
      <c r="G173" s="5"/>
      <c r="H173" s="5"/>
      <c r="I173" s="5"/>
      <c r="J173" s="5"/>
      <c r="K173" s="5"/>
      <c r="L173" s="5"/>
    </row>
    <row r="174" spans="1:12" x14ac:dyDescent="0.25">
      <c r="A174" s="3"/>
      <c r="B174" s="4"/>
      <c r="C174" s="5"/>
      <c r="D174" s="5"/>
      <c r="E174" s="5"/>
      <c r="F174" s="5"/>
      <c r="G174" s="5"/>
      <c r="H174" s="5"/>
      <c r="I174" s="5"/>
      <c r="J174" s="5"/>
      <c r="K174" s="5"/>
      <c r="L174" s="5"/>
    </row>
    <row r="175" spans="1:12" x14ac:dyDescent="0.25">
      <c r="A175" s="3"/>
      <c r="B175" s="4"/>
      <c r="C175" s="5"/>
      <c r="D175" s="5"/>
      <c r="E175" s="5"/>
      <c r="F175" s="5"/>
      <c r="G175" s="5"/>
      <c r="H175" s="5"/>
      <c r="I175" s="5"/>
      <c r="J175" s="5"/>
      <c r="K175" s="5"/>
      <c r="L175" s="5"/>
    </row>
    <row r="176" spans="1:12" x14ac:dyDescent="0.25">
      <c r="A176" s="3"/>
      <c r="B176" s="4"/>
      <c r="C176" s="5"/>
      <c r="D176" s="5"/>
      <c r="E176" s="5"/>
      <c r="F176" s="5"/>
      <c r="G176" s="5"/>
      <c r="H176" s="5"/>
      <c r="I176" s="5"/>
      <c r="J176" s="5"/>
      <c r="K176" s="5"/>
      <c r="L176" s="5"/>
    </row>
    <row r="177" spans="1:12" x14ac:dyDescent="0.25">
      <c r="A177" s="3"/>
      <c r="B177" s="4"/>
      <c r="C177" s="5"/>
      <c r="D177" s="5"/>
      <c r="E177" s="5"/>
      <c r="F177" s="5"/>
      <c r="G177" s="5"/>
      <c r="H177" s="5"/>
      <c r="I177" s="5"/>
      <c r="J177" s="5"/>
      <c r="K177" s="5"/>
      <c r="L177" s="5"/>
    </row>
    <row r="178" spans="1:12" x14ac:dyDescent="0.25">
      <c r="A178" s="3"/>
      <c r="B178" s="4"/>
      <c r="C178" s="5"/>
      <c r="D178" s="5"/>
      <c r="E178" s="5"/>
      <c r="F178" s="5"/>
      <c r="G178" s="5"/>
      <c r="H178" s="5"/>
      <c r="I178" s="5"/>
      <c r="J178" s="5"/>
      <c r="K178" s="5"/>
      <c r="L178" s="5"/>
    </row>
    <row r="179" spans="1:12" x14ac:dyDescent="0.25">
      <c r="A179" s="3"/>
      <c r="B179" s="4"/>
      <c r="C179" s="5"/>
      <c r="D179" s="5"/>
      <c r="E179" s="5"/>
      <c r="F179" s="5"/>
      <c r="G179" s="5"/>
      <c r="H179" s="5"/>
      <c r="I179" s="5"/>
      <c r="J179" s="5"/>
      <c r="K179" s="5"/>
      <c r="L179" s="5"/>
    </row>
    <row r="180" spans="1:12" x14ac:dyDescent="0.25">
      <c r="A180" s="3"/>
      <c r="B180" s="4"/>
      <c r="C180" s="5"/>
      <c r="D180" s="5"/>
      <c r="E180" s="5"/>
      <c r="F180" s="5"/>
      <c r="G180" s="5"/>
      <c r="H180" s="5"/>
      <c r="I180" s="5"/>
      <c r="J180" s="5"/>
      <c r="K180" s="5"/>
      <c r="L180" s="5"/>
    </row>
    <row r="181" spans="1:12" x14ac:dyDescent="0.25">
      <c r="A181" s="3"/>
      <c r="B181" s="4"/>
      <c r="C181" s="5"/>
      <c r="D181" s="5"/>
      <c r="E181" s="5"/>
      <c r="F181" s="5"/>
      <c r="G181" s="5"/>
      <c r="H181" s="5"/>
      <c r="I181" s="5"/>
      <c r="J181" s="5"/>
      <c r="K181" s="5"/>
      <c r="L181" s="5"/>
    </row>
    <row r="182" spans="1:12" x14ac:dyDescent="0.25">
      <c r="A182" s="3"/>
      <c r="B182" s="4"/>
      <c r="C182" s="5"/>
      <c r="D182" s="5"/>
      <c r="E182" s="5"/>
      <c r="F182" s="5"/>
      <c r="G182" s="5"/>
      <c r="H182" s="5"/>
      <c r="I182" s="5"/>
      <c r="J182" s="5"/>
      <c r="K182" s="5"/>
      <c r="L182" s="5"/>
    </row>
    <row r="183" spans="1:12" x14ac:dyDescent="0.25">
      <c r="A183" s="3"/>
      <c r="B183" s="4"/>
      <c r="C183" s="5"/>
      <c r="D183" s="5"/>
      <c r="E183" s="5"/>
      <c r="F183" s="5"/>
      <c r="G183" s="5"/>
      <c r="H183" s="5"/>
      <c r="I183" s="5"/>
      <c r="J183" s="5"/>
      <c r="K183" s="5"/>
      <c r="L183" s="5"/>
    </row>
    <row r="184" spans="1:12" x14ac:dyDescent="0.25">
      <c r="A184" s="3"/>
      <c r="B184" s="4"/>
      <c r="C184" s="5"/>
      <c r="D184" s="5"/>
      <c r="E184" s="5"/>
      <c r="F184" s="5"/>
      <c r="G184" s="5"/>
      <c r="H184" s="5"/>
      <c r="I184" s="5"/>
      <c r="J184" s="5"/>
      <c r="K184" s="5"/>
      <c r="L184" s="5"/>
    </row>
    <row r="185" spans="1:12" x14ac:dyDescent="0.25">
      <c r="A185" s="3"/>
      <c r="B185" s="4"/>
      <c r="C185" s="5"/>
      <c r="D185" s="5"/>
      <c r="E185" s="5"/>
      <c r="F185" s="5"/>
      <c r="G185" s="5"/>
      <c r="H185" s="5"/>
      <c r="I185" s="5"/>
      <c r="J185" s="5"/>
      <c r="K185" s="5"/>
      <c r="L185" s="5"/>
    </row>
    <row r="186" spans="1:12" x14ac:dyDescent="0.25">
      <c r="A186" s="3"/>
      <c r="B186" s="4"/>
      <c r="C186" s="5"/>
      <c r="D186" s="5"/>
      <c r="E186" s="5"/>
      <c r="F186" s="5"/>
      <c r="G186" s="5"/>
      <c r="H186" s="5"/>
      <c r="I186" s="5"/>
      <c r="J186" s="5"/>
      <c r="K186" s="5"/>
      <c r="L186" s="5"/>
    </row>
    <row r="187" spans="1:12" x14ac:dyDescent="0.25">
      <c r="A187" s="3"/>
      <c r="B187" s="4"/>
      <c r="C187" s="5"/>
      <c r="D187" s="5"/>
      <c r="E187" s="5"/>
      <c r="F187" s="5"/>
      <c r="G187" s="5"/>
      <c r="H187" s="5"/>
      <c r="I187" s="5"/>
      <c r="J187" s="5"/>
      <c r="K187" s="5"/>
      <c r="L187" s="5"/>
    </row>
    <row r="188" spans="1:12" x14ac:dyDescent="0.25">
      <c r="A188" s="3"/>
      <c r="B188" s="4"/>
      <c r="C188" s="5"/>
      <c r="D188" s="5"/>
      <c r="E188" s="5"/>
      <c r="F188" s="5"/>
      <c r="G188" s="5"/>
      <c r="H188" s="5"/>
      <c r="I188" s="5"/>
      <c r="J188" s="5"/>
      <c r="K188" s="5"/>
      <c r="L188" s="5"/>
    </row>
    <row r="189" spans="1:12" x14ac:dyDescent="0.25">
      <c r="A189" s="3"/>
      <c r="B189" s="4"/>
      <c r="C189" s="5"/>
      <c r="D189" s="5"/>
      <c r="E189" s="5"/>
      <c r="F189" s="5"/>
      <c r="G189" s="5"/>
      <c r="H189" s="5"/>
      <c r="I189" s="5"/>
      <c r="J189" s="5"/>
      <c r="K189" s="5"/>
      <c r="L189" s="5"/>
    </row>
    <row r="190" spans="1:12" x14ac:dyDescent="0.25">
      <c r="A190" s="3"/>
      <c r="B190" s="4"/>
      <c r="C190" s="5"/>
      <c r="D190" s="5"/>
      <c r="E190" s="5"/>
      <c r="F190" s="5"/>
      <c r="G190" s="5"/>
      <c r="H190" s="5"/>
      <c r="I190" s="5"/>
      <c r="J190" s="5"/>
      <c r="K190" s="5"/>
      <c r="L190" s="5"/>
    </row>
    <row r="191" spans="1:12" x14ac:dyDescent="0.25">
      <c r="A191" s="3"/>
      <c r="B191" s="4"/>
      <c r="C191" s="5"/>
      <c r="D191" s="5"/>
      <c r="E191" s="5"/>
      <c r="F191" s="5"/>
      <c r="G191" s="5"/>
      <c r="H191" s="5"/>
      <c r="I191" s="5"/>
      <c r="J191" s="5"/>
      <c r="K191" s="5"/>
      <c r="L191" s="5"/>
    </row>
    <row r="192" spans="1:12" x14ac:dyDescent="0.25">
      <c r="A192" s="3"/>
      <c r="B192" s="4"/>
      <c r="C192" s="5"/>
      <c r="D192" s="5"/>
      <c r="E192" s="5"/>
      <c r="F192" s="5"/>
      <c r="G192" s="5"/>
      <c r="H192" s="5"/>
      <c r="I192" s="5"/>
      <c r="J192" s="5"/>
      <c r="K192" s="5"/>
      <c r="L192" s="5"/>
    </row>
    <row r="193" spans="1:12" x14ac:dyDescent="0.25">
      <c r="A193" s="3"/>
      <c r="B193" s="4"/>
      <c r="C193" s="5"/>
      <c r="D193" s="5"/>
      <c r="E193" s="5"/>
      <c r="F193" s="5"/>
      <c r="G193" s="5"/>
      <c r="H193" s="5"/>
      <c r="I193" s="5"/>
      <c r="J193" s="5"/>
      <c r="K193" s="5"/>
      <c r="L193" s="5"/>
    </row>
    <row r="194" spans="1:12" x14ac:dyDescent="0.25">
      <c r="A194" s="3"/>
      <c r="B194" s="4"/>
      <c r="C194" s="5"/>
      <c r="D194" s="5"/>
      <c r="E194" s="5"/>
      <c r="F194" s="5"/>
      <c r="G194" s="5"/>
      <c r="H194" s="5"/>
      <c r="I194" s="5"/>
      <c r="J194" s="5"/>
      <c r="K194" s="5"/>
      <c r="L194" s="5"/>
    </row>
    <row r="195" spans="1:12" x14ac:dyDescent="0.25">
      <c r="A195" s="3"/>
      <c r="B195" s="4"/>
      <c r="C195" s="5"/>
      <c r="D195" s="5"/>
      <c r="E195" s="5"/>
      <c r="F195" s="5"/>
      <c r="G195" s="5"/>
      <c r="H195" s="5"/>
      <c r="I195" s="5"/>
      <c r="J195" s="5"/>
      <c r="K195" s="5"/>
      <c r="L195" s="5"/>
    </row>
    <row r="196" spans="1:12" x14ac:dyDescent="0.25">
      <c r="A196" s="3"/>
      <c r="B196" s="4"/>
      <c r="C196" s="5"/>
      <c r="D196" s="5"/>
      <c r="E196" s="5"/>
      <c r="F196" s="5"/>
      <c r="G196" s="5"/>
      <c r="H196" s="5"/>
      <c r="I196" s="5"/>
      <c r="J196" s="5"/>
      <c r="K196" s="5"/>
      <c r="L196" s="5"/>
    </row>
    <row r="197" spans="1:12" x14ac:dyDescent="0.25">
      <c r="A197" s="3"/>
      <c r="B197" s="4"/>
      <c r="C197" s="5"/>
      <c r="D197" s="5"/>
      <c r="E197" s="5"/>
      <c r="F197" s="5"/>
      <c r="G197" s="5"/>
      <c r="H197" s="5"/>
      <c r="I197" s="5"/>
      <c r="J197" s="5"/>
      <c r="K197" s="5"/>
      <c r="L197" s="5"/>
    </row>
    <row r="198" spans="1:12" x14ac:dyDescent="0.25">
      <c r="A198" s="3"/>
      <c r="B198" s="4"/>
      <c r="C198" s="5"/>
      <c r="D198" s="5"/>
      <c r="E198" s="5"/>
      <c r="F198" s="5"/>
      <c r="G198" s="5"/>
      <c r="H198" s="5"/>
      <c r="I198" s="5"/>
      <c r="J198" s="5"/>
      <c r="K198" s="5"/>
      <c r="L198" s="5"/>
    </row>
    <row r="199" spans="1:12" x14ac:dyDescent="0.25">
      <c r="A199" s="3"/>
      <c r="B199" s="4"/>
      <c r="C199" s="5"/>
      <c r="D199" s="5"/>
      <c r="E199" s="5"/>
      <c r="F199" s="5"/>
      <c r="G199" s="5"/>
      <c r="H199" s="5"/>
      <c r="I199" s="5"/>
      <c r="J199" s="5"/>
      <c r="K199" s="5"/>
      <c r="L199" s="5"/>
    </row>
    <row r="200" spans="1:12" x14ac:dyDescent="0.25">
      <c r="A200" s="3"/>
      <c r="B200" s="4"/>
      <c r="C200" s="5"/>
      <c r="D200" s="5"/>
      <c r="E200" s="5"/>
      <c r="F200" s="5"/>
      <c r="G200" s="5"/>
      <c r="H200" s="5"/>
      <c r="I200" s="5"/>
      <c r="J200" s="5"/>
      <c r="K200" s="5"/>
      <c r="L200" s="5"/>
    </row>
    <row r="201" spans="1:12" x14ac:dyDescent="0.25">
      <c r="A201" s="3"/>
      <c r="B201" s="4"/>
      <c r="C201" s="5"/>
      <c r="D201" s="5"/>
      <c r="E201" s="5"/>
      <c r="F201" s="5"/>
      <c r="G201" s="5"/>
      <c r="H201" s="5"/>
      <c r="I201" s="5"/>
      <c r="J201" s="5"/>
      <c r="K201" s="5"/>
      <c r="L201" s="5"/>
    </row>
    <row r="202" spans="1:12" x14ac:dyDescent="0.25">
      <c r="A202" s="3"/>
      <c r="B202" s="4"/>
      <c r="C202" s="5"/>
      <c r="D202" s="5"/>
      <c r="E202" s="5"/>
      <c r="F202" s="5"/>
      <c r="G202" s="5"/>
      <c r="H202" s="5"/>
      <c r="I202" s="5"/>
      <c r="J202" s="5"/>
      <c r="K202" s="5"/>
      <c r="L202" s="5"/>
    </row>
    <row r="203" spans="1:12" x14ac:dyDescent="0.25">
      <c r="A203" s="3"/>
      <c r="B203" s="4"/>
      <c r="C203" s="5"/>
      <c r="D203" s="5"/>
      <c r="E203" s="5"/>
      <c r="F203" s="5"/>
      <c r="G203" s="5"/>
      <c r="H203" s="5"/>
      <c r="I203" s="5"/>
      <c r="J203" s="5"/>
      <c r="K203" s="5"/>
      <c r="L203" s="5"/>
    </row>
    <row r="204" spans="1:12" x14ac:dyDescent="0.25">
      <c r="A204" s="3"/>
      <c r="B204" s="4"/>
      <c r="C204" s="5"/>
      <c r="D204" s="5"/>
      <c r="E204" s="5"/>
      <c r="F204" s="5"/>
      <c r="G204" s="5"/>
      <c r="H204" s="5"/>
      <c r="I204" s="5"/>
      <c r="J204" s="5"/>
      <c r="K204" s="5"/>
      <c r="L204" s="5"/>
    </row>
    <row r="205" spans="1:12" x14ac:dyDescent="0.25">
      <c r="A205" s="3"/>
      <c r="B205" s="4"/>
      <c r="C205" s="5"/>
      <c r="D205" s="5"/>
      <c r="E205" s="5"/>
      <c r="F205" s="5"/>
      <c r="G205" s="5"/>
      <c r="H205" s="5"/>
      <c r="I205" s="5"/>
      <c r="J205" s="5"/>
      <c r="K205" s="5"/>
      <c r="L205" s="5"/>
    </row>
    <row r="206" spans="1:12" x14ac:dyDescent="0.25">
      <c r="A206" s="3"/>
      <c r="B206" s="4"/>
      <c r="C206" s="5"/>
      <c r="D206" s="5"/>
      <c r="E206" s="5"/>
      <c r="F206" s="5"/>
      <c r="G206" s="5"/>
      <c r="H206" s="5"/>
      <c r="I206" s="5"/>
      <c r="J206" s="5"/>
      <c r="K206" s="5"/>
      <c r="L206" s="5"/>
    </row>
    <row r="207" spans="1:12" x14ac:dyDescent="0.25">
      <c r="A207" s="3"/>
      <c r="B207" s="4"/>
      <c r="C207" s="5"/>
      <c r="D207" s="5"/>
      <c r="E207" s="5"/>
      <c r="F207" s="5"/>
      <c r="G207" s="5"/>
      <c r="H207" s="5"/>
      <c r="I207" s="5"/>
      <c r="J207" s="5"/>
      <c r="K207" s="5"/>
      <c r="L207" s="5"/>
    </row>
    <row r="208" spans="1:12" x14ac:dyDescent="0.25">
      <c r="A208" s="3"/>
      <c r="B208" s="4"/>
      <c r="C208" s="5"/>
      <c r="D208" s="5"/>
      <c r="E208" s="5"/>
      <c r="F208" s="5"/>
      <c r="G208" s="5"/>
      <c r="H208" s="5"/>
      <c r="I208" s="5"/>
      <c r="J208" s="5"/>
      <c r="K208" s="5"/>
      <c r="L208" s="5"/>
    </row>
    <row r="209" spans="1:12" x14ac:dyDescent="0.25">
      <c r="A209" s="3"/>
      <c r="B209" s="4"/>
      <c r="C209" s="5"/>
      <c r="D209" s="5"/>
      <c r="E209" s="5"/>
      <c r="F209" s="5"/>
      <c r="G209" s="5"/>
      <c r="H209" s="5"/>
      <c r="I209" s="5"/>
      <c r="J209" s="5"/>
      <c r="K209" s="5"/>
      <c r="L209" s="5"/>
    </row>
    <row r="210" spans="1:12" x14ac:dyDescent="0.25">
      <c r="A210" s="3"/>
      <c r="B210" s="4"/>
      <c r="C210" s="5"/>
      <c r="D210" s="5"/>
      <c r="E210" s="5"/>
      <c r="F210" s="5"/>
      <c r="G210" s="5"/>
      <c r="H210" s="5"/>
      <c r="I210" s="5"/>
      <c r="J210" s="5"/>
      <c r="K210" s="5"/>
      <c r="L210" s="5"/>
    </row>
    <row r="211" spans="1:12" x14ac:dyDescent="0.25">
      <c r="A211" s="3"/>
      <c r="B211" s="4"/>
      <c r="C211" s="5"/>
      <c r="D211" s="5"/>
      <c r="E211" s="5"/>
      <c r="F211" s="5"/>
      <c r="G211" s="5"/>
      <c r="H211" s="5"/>
      <c r="I211" s="5"/>
      <c r="J211" s="5"/>
      <c r="K211" s="5"/>
      <c r="L211" s="5"/>
    </row>
    <row r="212" spans="1:12" x14ac:dyDescent="0.25">
      <c r="A212" s="3"/>
      <c r="B212" s="4"/>
      <c r="C212" s="5"/>
      <c r="D212" s="5"/>
      <c r="E212" s="5"/>
      <c r="F212" s="5"/>
      <c r="G212" s="5"/>
      <c r="H212" s="5"/>
      <c r="I212" s="5"/>
      <c r="J212" s="5"/>
      <c r="K212" s="5"/>
      <c r="L212" s="5"/>
    </row>
    <row r="213" spans="1:12" x14ac:dyDescent="0.25">
      <c r="A213" s="3"/>
      <c r="B213" s="4"/>
      <c r="C213" s="5"/>
      <c r="D213" s="5"/>
      <c r="E213" s="5"/>
      <c r="F213" s="5"/>
      <c r="G213" s="5"/>
      <c r="H213" s="5"/>
      <c r="I213" s="5"/>
      <c r="J213" s="5"/>
      <c r="K213" s="5"/>
      <c r="L213" s="5"/>
    </row>
    <row r="214" spans="1:12" x14ac:dyDescent="0.25">
      <c r="A214" s="3"/>
      <c r="B214" s="4"/>
      <c r="C214" s="5"/>
      <c r="D214" s="5"/>
      <c r="E214" s="5"/>
      <c r="F214" s="5"/>
      <c r="G214" s="5"/>
      <c r="H214" s="5"/>
      <c r="I214" s="5"/>
      <c r="J214" s="5"/>
      <c r="K214" s="5"/>
      <c r="L214" s="5"/>
    </row>
    <row r="215" spans="1:12" x14ac:dyDescent="0.25">
      <c r="A215" s="3"/>
      <c r="B215" s="4"/>
      <c r="C215" s="5"/>
      <c r="D215" s="5"/>
      <c r="E215" s="5"/>
      <c r="F215" s="5"/>
      <c r="G215" s="5"/>
      <c r="H215" s="5"/>
      <c r="I215" s="5"/>
      <c r="J215" s="5"/>
      <c r="K215" s="5"/>
      <c r="L215" s="5"/>
    </row>
    <row r="216" spans="1:12" x14ac:dyDescent="0.25">
      <c r="A216" s="3"/>
      <c r="B216" s="4"/>
      <c r="C216" s="5"/>
      <c r="D216" s="5"/>
      <c r="E216" s="5"/>
      <c r="F216" s="5"/>
      <c r="G216" s="5"/>
      <c r="H216" s="5"/>
      <c r="I216" s="5"/>
      <c r="J216" s="5"/>
      <c r="K216" s="5"/>
      <c r="L216" s="5"/>
    </row>
    <row r="217" spans="1:12" x14ac:dyDescent="0.25">
      <c r="A217" s="3"/>
      <c r="B217" s="4"/>
      <c r="C217" s="5"/>
      <c r="D217" s="5"/>
      <c r="E217" s="5"/>
      <c r="F217" s="5"/>
      <c r="G217" s="5"/>
      <c r="H217" s="5"/>
      <c r="I217" s="5"/>
      <c r="J217" s="5"/>
      <c r="K217" s="5"/>
      <c r="L217" s="5"/>
    </row>
    <row r="218" spans="1:12" x14ac:dyDescent="0.25">
      <c r="A218" s="3"/>
      <c r="B218" s="4"/>
      <c r="C218" s="5"/>
      <c r="D218" s="5"/>
      <c r="E218" s="5"/>
      <c r="F218" s="5"/>
      <c r="G218" s="5"/>
      <c r="H218" s="5"/>
      <c r="I218" s="5"/>
      <c r="J218" s="5"/>
      <c r="K218" s="5"/>
      <c r="L218" s="5"/>
    </row>
    <row r="219" spans="1:12" x14ac:dyDescent="0.25">
      <c r="A219" s="3"/>
      <c r="B219" s="4"/>
      <c r="C219" s="5"/>
      <c r="D219" s="5"/>
      <c r="E219" s="5"/>
      <c r="F219" s="5"/>
      <c r="G219" s="5"/>
      <c r="H219" s="5"/>
      <c r="I219" s="5"/>
      <c r="J219" s="5"/>
      <c r="K219" s="5"/>
      <c r="L219" s="5"/>
    </row>
    <row r="220" spans="1:12" x14ac:dyDescent="0.25">
      <c r="A220" s="3"/>
      <c r="B220" s="4"/>
      <c r="C220" s="5"/>
      <c r="D220" s="5"/>
      <c r="E220" s="5"/>
      <c r="F220" s="5"/>
      <c r="G220" s="5"/>
      <c r="H220" s="5"/>
      <c r="I220" s="5"/>
      <c r="J220" s="5"/>
      <c r="K220" s="5"/>
      <c r="L220" s="5"/>
    </row>
    <row r="221" spans="1:12" x14ac:dyDescent="0.25">
      <c r="A221" s="3"/>
      <c r="B221" s="4"/>
      <c r="C221" s="5"/>
      <c r="D221" s="5"/>
      <c r="E221" s="5"/>
      <c r="F221" s="5"/>
      <c r="G221" s="5"/>
      <c r="H221" s="5"/>
      <c r="I221" s="5"/>
      <c r="J221" s="5"/>
      <c r="K221" s="5"/>
      <c r="L221" s="5"/>
    </row>
    <row r="222" spans="1:12" x14ac:dyDescent="0.25">
      <c r="A222" s="3"/>
      <c r="B222" s="4"/>
      <c r="C222" s="5"/>
      <c r="D222" s="5"/>
      <c r="E222" s="5"/>
      <c r="F222" s="5"/>
      <c r="G222" s="5"/>
      <c r="H222" s="5"/>
      <c r="I222" s="5"/>
      <c r="J222" s="5"/>
      <c r="K222" s="5"/>
      <c r="L222" s="5"/>
    </row>
    <row r="223" spans="1:12" x14ac:dyDescent="0.25">
      <c r="A223" s="3"/>
      <c r="B223" s="4"/>
      <c r="C223" s="5"/>
      <c r="D223" s="5"/>
      <c r="E223" s="5"/>
      <c r="F223" s="5"/>
      <c r="G223" s="5"/>
      <c r="H223" s="5"/>
      <c r="I223" s="5"/>
      <c r="J223" s="5"/>
      <c r="K223" s="5"/>
      <c r="L223" s="5"/>
    </row>
    <row r="224" spans="1:12" x14ac:dyDescent="0.25">
      <c r="A224" s="3"/>
      <c r="B224" s="4"/>
      <c r="C224" s="5"/>
      <c r="D224" s="5"/>
      <c r="E224" s="5"/>
      <c r="F224" s="5"/>
      <c r="G224" s="5"/>
      <c r="H224" s="5"/>
      <c r="I224" s="5"/>
      <c r="J224" s="5"/>
      <c r="K224" s="5"/>
      <c r="L224" s="5"/>
    </row>
    <row r="225" spans="1:12" x14ac:dyDescent="0.25">
      <c r="A225" s="3"/>
      <c r="B225" s="4"/>
      <c r="C225" s="5"/>
      <c r="D225" s="5"/>
      <c r="E225" s="5"/>
      <c r="F225" s="5"/>
      <c r="G225" s="5"/>
      <c r="H225" s="5"/>
      <c r="I225" s="5"/>
      <c r="J225" s="5"/>
      <c r="K225" s="5"/>
      <c r="L225" s="5"/>
    </row>
    <row r="226" spans="1:12" x14ac:dyDescent="0.25">
      <c r="A226" s="3"/>
      <c r="B226" s="4"/>
      <c r="C226" s="5"/>
      <c r="D226" s="5"/>
      <c r="E226" s="5"/>
      <c r="F226" s="5"/>
      <c r="G226" s="5"/>
      <c r="H226" s="5"/>
      <c r="I226" s="5"/>
      <c r="J226" s="5"/>
      <c r="K226" s="5"/>
      <c r="L226" s="5"/>
    </row>
    <row r="227" spans="1:12" x14ac:dyDescent="0.25">
      <c r="A227" s="3"/>
      <c r="B227" s="4"/>
      <c r="C227" s="5"/>
      <c r="D227" s="5"/>
      <c r="E227" s="5"/>
      <c r="F227" s="5"/>
      <c r="G227" s="5"/>
      <c r="H227" s="5"/>
      <c r="I227" s="5"/>
      <c r="J227" s="5"/>
      <c r="K227" s="5"/>
      <c r="L227" s="5"/>
    </row>
    <row r="228" spans="1:12" x14ac:dyDescent="0.25">
      <c r="A228" s="3"/>
      <c r="B228" s="4"/>
      <c r="C228" s="5"/>
      <c r="D228" s="5"/>
      <c r="E228" s="5"/>
      <c r="F228" s="5"/>
      <c r="G228" s="5"/>
      <c r="H228" s="5"/>
      <c r="I228" s="5"/>
      <c r="J228" s="5"/>
      <c r="K228" s="5"/>
      <c r="L228" s="5"/>
    </row>
    <row r="229" spans="1:12" x14ac:dyDescent="0.25">
      <c r="A229" s="3"/>
      <c r="B229" s="4"/>
      <c r="C229" s="5"/>
      <c r="D229" s="5"/>
      <c r="E229" s="5"/>
      <c r="F229" s="5"/>
      <c r="G229" s="5"/>
      <c r="H229" s="5"/>
      <c r="I229" s="5"/>
      <c r="J229" s="5"/>
      <c r="K229" s="5"/>
      <c r="L229" s="5"/>
    </row>
    <row r="230" spans="1:12" x14ac:dyDescent="0.25">
      <c r="A230" s="3"/>
      <c r="B230" s="4"/>
      <c r="C230" s="5"/>
      <c r="D230" s="5"/>
      <c r="E230" s="5"/>
      <c r="F230" s="5"/>
      <c r="G230" s="5"/>
      <c r="H230" s="5"/>
      <c r="I230" s="5"/>
      <c r="J230" s="5"/>
      <c r="K230" s="5"/>
      <c r="L230" s="5"/>
    </row>
    <row r="231" spans="1:12" x14ac:dyDescent="0.25">
      <c r="A231" s="3"/>
      <c r="B231" s="4"/>
      <c r="C231" s="5"/>
      <c r="D231" s="5"/>
      <c r="E231" s="5"/>
      <c r="F231" s="5"/>
      <c r="G231" s="5"/>
      <c r="H231" s="5"/>
      <c r="I231" s="5"/>
      <c r="J231" s="5"/>
      <c r="K231" s="5"/>
      <c r="L231" s="5"/>
    </row>
    <row r="232" spans="1:12" x14ac:dyDescent="0.25">
      <c r="A232" s="3"/>
      <c r="B232" s="4"/>
      <c r="C232" s="5"/>
      <c r="D232" s="5"/>
      <c r="E232" s="5"/>
      <c r="F232" s="5"/>
      <c r="G232" s="5"/>
      <c r="H232" s="5"/>
      <c r="I232" s="5"/>
      <c r="J232" s="5"/>
      <c r="K232" s="5"/>
      <c r="L232" s="5"/>
    </row>
    <row r="233" spans="1:12" x14ac:dyDescent="0.25">
      <c r="A233" s="3"/>
      <c r="B233" s="4"/>
      <c r="C233" s="5"/>
      <c r="D233" s="5"/>
      <c r="E233" s="5"/>
      <c r="F233" s="5"/>
      <c r="G233" s="5"/>
      <c r="H233" s="5"/>
      <c r="I233" s="5"/>
      <c r="J233" s="5"/>
      <c r="K233" s="5"/>
      <c r="L233" s="5"/>
    </row>
    <row r="234" spans="1:12" x14ac:dyDescent="0.25">
      <c r="A234" s="3"/>
      <c r="B234" s="4"/>
      <c r="C234" s="5"/>
      <c r="D234" s="5"/>
      <c r="E234" s="5"/>
      <c r="F234" s="5"/>
      <c r="G234" s="5"/>
      <c r="H234" s="5"/>
      <c r="I234" s="5"/>
      <c r="J234" s="5"/>
      <c r="K234" s="5"/>
      <c r="L234" s="5"/>
    </row>
    <row r="235" spans="1:12" x14ac:dyDescent="0.25">
      <c r="A235" s="3"/>
      <c r="B235" s="4"/>
      <c r="C235" s="5"/>
      <c r="D235" s="5"/>
      <c r="E235" s="5"/>
      <c r="F235" s="5"/>
      <c r="G235" s="5"/>
      <c r="H235" s="5"/>
      <c r="I235" s="5"/>
      <c r="J235" s="5"/>
      <c r="K235" s="5"/>
      <c r="L235" s="5"/>
    </row>
    <row r="236" spans="1:12" x14ac:dyDescent="0.25">
      <c r="A236" s="3"/>
      <c r="B236" s="4"/>
      <c r="C236" s="5"/>
      <c r="D236" s="5"/>
      <c r="E236" s="5"/>
      <c r="F236" s="5"/>
      <c r="G236" s="5"/>
      <c r="H236" s="5"/>
      <c r="I236" s="5"/>
      <c r="J236" s="5"/>
      <c r="K236" s="5"/>
      <c r="L236" s="5"/>
    </row>
    <row r="237" spans="1:12" x14ac:dyDescent="0.25">
      <c r="A237" s="3"/>
      <c r="B237" s="4"/>
      <c r="C237" s="5"/>
      <c r="D237" s="5"/>
      <c r="E237" s="5"/>
      <c r="F237" s="5"/>
      <c r="G237" s="5"/>
      <c r="H237" s="5"/>
      <c r="I237" s="5"/>
      <c r="J237" s="5"/>
      <c r="K237" s="5"/>
      <c r="L237" s="5"/>
    </row>
    <row r="238" spans="1:12" x14ac:dyDescent="0.25">
      <c r="A238" s="3"/>
      <c r="B238" s="4"/>
      <c r="C238" s="5"/>
      <c r="D238" s="5"/>
      <c r="E238" s="5"/>
      <c r="F238" s="5"/>
      <c r="G238" s="5"/>
      <c r="H238" s="5"/>
      <c r="I238" s="5"/>
      <c r="J238" s="5"/>
      <c r="K238" s="5"/>
      <c r="L238" s="5"/>
    </row>
    <row r="239" spans="1:12" x14ac:dyDescent="0.25">
      <c r="A239" s="3"/>
      <c r="B239" s="4"/>
      <c r="C239" s="5"/>
      <c r="D239" s="5"/>
      <c r="E239" s="5"/>
      <c r="F239" s="5"/>
      <c r="G239" s="5"/>
      <c r="H239" s="5"/>
      <c r="I239" s="5"/>
      <c r="J239" s="5"/>
      <c r="K239" s="5"/>
      <c r="L239" s="5"/>
    </row>
    <row r="240" spans="1:12" x14ac:dyDescent="0.25">
      <c r="A240" s="3"/>
      <c r="B240" s="4"/>
      <c r="C240" s="5"/>
      <c r="D240" s="5"/>
      <c r="E240" s="5"/>
      <c r="F240" s="5"/>
      <c r="G240" s="5"/>
      <c r="H240" s="5"/>
      <c r="I240" s="5"/>
      <c r="J240" s="5"/>
      <c r="K240" s="5"/>
      <c r="L240" s="5"/>
    </row>
    <row r="241" spans="1:12" x14ac:dyDescent="0.25">
      <c r="A241" s="3"/>
      <c r="B241" s="4"/>
      <c r="C241" s="5"/>
      <c r="D241" s="5"/>
      <c r="E241" s="5"/>
      <c r="F241" s="5"/>
      <c r="G241" s="5"/>
      <c r="H241" s="5"/>
      <c r="I241" s="5"/>
      <c r="J241" s="5"/>
      <c r="K241" s="5"/>
      <c r="L241" s="5"/>
    </row>
    <row r="242" spans="1:12" x14ac:dyDescent="0.25">
      <c r="A242" s="3"/>
      <c r="B242" s="4"/>
      <c r="C242" s="5"/>
      <c r="D242" s="5"/>
      <c r="E242" s="5"/>
      <c r="F242" s="5"/>
      <c r="G242" s="5"/>
      <c r="H242" s="5"/>
      <c r="I242" s="5"/>
      <c r="J242" s="5"/>
      <c r="K242" s="5"/>
      <c r="L242" s="5"/>
    </row>
    <row r="243" spans="1:12" x14ac:dyDescent="0.25">
      <c r="A243" s="3"/>
      <c r="B243" s="4"/>
      <c r="C243" s="5"/>
      <c r="D243" s="5"/>
      <c r="E243" s="5"/>
      <c r="F243" s="5"/>
      <c r="G243" s="5"/>
      <c r="H243" s="5"/>
      <c r="I243" s="5"/>
      <c r="J243" s="5"/>
      <c r="K243" s="5"/>
      <c r="L243" s="5"/>
    </row>
    <row r="244" spans="1:12" x14ac:dyDescent="0.25">
      <c r="A244" s="3"/>
      <c r="B244" s="4"/>
      <c r="C244" s="5"/>
      <c r="D244" s="5"/>
      <c r="E244" s="5"/>
      <c r="F244" s="5"/>
      <c r="G244" s="5"/>
      <c r="H244" s="5"/>
      <c r="I244" s="5"/>
      <c r="J244" s="5"/>
      <c r="K244" s="5"/>
      <c r="L244" s="5"/>
    </row>
    <row r="245" spans="1:12" x14ac:dyDescent="0.25">
      <c r="A245" s="3"/>
      <c r="B245" s="4"/>
      <c r="C245" s="5"/>
      <c r="D245" s="5"/>
      <c r="E245" s="5"/>
      <c r="F245" s="5"/>
      <c r="G245" s="5"/>
      <c r="H245" s="5"/>
      <c r="I245" s="5"/>
      <c r="J245" s="5"/>
      <c r="K245" s="5"/>
      <c r="L245" s="5"/>
    </row>
    <row r="246" spans="1:12" x14ac:dyDescent="0.25">
      <c r="A246" s="3"/>
      <c r="B246" s="4"/>
      <c r="C246" s="5"/>
      <c r="D246" s="5"/>
      <c r="E246" s="5"/>
      <c r="F246" s="5"/>
      <c r="G246" s="5"/>
      <c r="H246" s="5"/>
      <c r="I246" s="5"/>
      <c r="J246" s="5"/>
      <c r="K246" s="5"/>
      <c r="L246" s="5"/>
    </row>
    <row r="247" spans="1:12" x14ac:dyDescent="0.25">
      <c r="A247" s="3"/>
      <c r="B247" s="4"/>
      <c r="C247" s="5"/>
      <c r="D247" s="5"/>
      <c r="E247" s="5"/>
      <c r="F247" s="5"/>
      <c r="G247" s="5"/>
      <c r="H247" s="5"/>
      <c r="I247" s="5"/>
      <c r="J247" s="5"/>
      <c r="K247" s="5"/>
      <c r="L247" s="5"/>
    </row>
    <row r="248" spans="1:12" x14ac:dyDescent="0.25">
      <c r="A248" s="3"/>
      <c r="B248" s="4"/>
      <c r="C248" s="5"/>
      <c r="D248" s="5"/>
      <c r="E248" s="5"/>
      <c r="F248" s="5"/>
      <c r="G248" s="5"/>
      <c r="H248" s="5"/>
      <c r="I248" s="5"/>
      <c r="J248" s="5"/>
      <c r="K248" s="5"/>
      <c r="L248" s="5"/>
    </row>
    <row r="249" spans="1:12" x14ac:dyDescent="0.25">
      <c r="A249" s="3"/>
      <c r="B249" s="4"/>
      <c r="C249" s="5"/>
      <c r="D249" s="5"/>
      <c r="E249" s="5"/>
      <c r="F249" s="5"/>
      <c r="G249" s="5"/>
      <c r="H249" s="5"/>
      <c r="I249" s="5"/>
      <c r="J249" s="5"/>
      <c r="K249" s="5"/>
      <c r="L249" s="5"/>
    </row>
    <row r="250" spans="1:12" x14ac:dyDescent="0.25">
      <c r="A250" s="3"/>
      <c r="B250" s="4"/>
      <c r="C250" s="5"/>
      <c r="D250" s="5"/>
      <c r="E250" s="5"/>
      <c r="F250" s="5"/>
      <c r="G250" s="5"/>
      <c r="H250" s="5"/>
      <c r="I250" s="5"/>
      <c r="J250" s="5"/>
      <c r="K250" s="5"/>
      <c r="L250" s="5"/>
    </row>
    <row r="251" spans="1:12" x14ac:dyDescent="0.25">
      <c r="A251" s="3"/>
      <c r="B251" s="4"/>
      <c r="C251" s="5"/>
      <c r="D251" s="5"/>
      <c r="E251" s="5"/>
      <c r="F251" s="5"/>
      <c r="G251" s="5"/>
      <c r="H251" s="5"/>
      <c r="I251" s="5"/>
      <c r="J251" s="5"/>
      <c r="K251" s="5"/>
      <c r="L251" s="5"/>
    </row>
    <row r="252" spans="1:12" x14ac:dyDescent="0.25">
      <c r="A252" s="3"/>
      <c r="B252" s="4"/>
      <c r="C252" s="5"/>
      <c r="D252" s="5"/>
      <c r="E252" s="5"/>
      <c r="F252" s="5"/>
      <c r="G252" s="5"/>
      <c r="H252" s="5"/>
      <c r="I252" s="5"/>
      <c r="J252" s="5"/>
      <c r="K252" s="5"/>
      <c r="L252" s="5"/>
    </row>
    <row r="253" spans="1:12" x14ac:dyDescent="0.25">
      <c r="A253" s="3"/>
      <c r="B253" s="4"/>
      <c r="C253" s="5"/>
      <c r="D253" s="5"/>
      <c r="E253" s="5"/>
      <c r="F253" s="5"/>
      <c r="G253" s="5"/>
      <c r="H253" s="5"/>
      <c r="I253" s="5"/>
      <c r="J253" s="5"/>
      <c r="K253" s="5"/>
      <c r="L253" s="5"/>
    </row>
    <row r="254" spans="1:12" x14ac:dyDescent="0.25">
      <c r="A254" s="3"/>
      <c r="B254" s="4"/>
      <c r="C254" s="5"/>
      <c r="D254" s="5"/>
      <c r="E254" s="5"/>
      <c r="F254" s="5"/>
      <c r="G254" s="5"/>
      <c r="H254" s="5"/>
      <c r="I254" s="5"/>
      <c r="J254" s="5"/>
      <c r="K254" s="5"/>
      <c r="L254" s="5"/>
    </row>
    <row r="255" spans="1:12" x14ac:dyDescent="0.25">
      <c r="A255" s="3"/>
      <c r="B255" s="4"/>
      <c r="C255" s="5"/>
      <c r="D255" s="5"/>
      <c r="E255" s="5"/>
      <c r="F255" s="5"/>
      <c r="G255" s="5"/>
      <c r="H255" s="5"/>
      <c r="I255" s="5"/>
      <c r="J255" s="5"/>
      <c r="K255" s="5"/>
      <c r="L255" s="5"/>
    </row>
    <row r="256" spans="1:12" x14ac:dyDescent="0.25">
      <c r="A256" s="3"/>
      <c r="B256" s="4"/>
      <c r="C256" s="5"/>
      <c r="D256" s="5"/>
      <c r="E256" s="5"/>
      <c r="F256" s="5"/>
      <c r="G256" s="5"/>
      <c r="H256" s="5"/>
      <c r="I256" s="5"/>
      <c r="J256" s="5"/>
      <c r="K256" s="5"/>
      <c r="L256" s="5"/>
    </row>
    <row r="257" spans="1:12" x14ac:dyDescent="0.25">
      <c r="A257" s="3"/>
      <c r="B257" s="4"/>
      <c r="C257" s="5"/>
      <c r="D257" s="5"/>
      <c r="E257" s="5"/>
      <c r="F257" s="5"/>
      <c r="G257" s="5"/>
      <c r="H257" s="5"/>
      <c r="I257" s="5"/>
      <c r="J257" s="5"/>
      <c r="K257" s="5"/>
      <c r="L257" s="5"/>
    </row>
    <row r="258" spans="1:12" x14ac:dyDescent="0.25">
      <c r="A258" s="3"/>
      <c r="B258" s="4"/>
      <c r="C258" s="5"/>
      <c r="D258" s="5"/>
      <c r="E258" s="5"/>
      <c r="F258" s="5"/>
      <c r="G258" s="5"/>
      <c r="H258" s="5"/>
      <c r="I258" s="5"/>
      <c r="J258" s="5"/>
      <c r="K258" s="5"/>
      <c r="L258" s="5"/>
    </row>
    <row r="259" spans="1:12" x14ac:dyDescent="0.25">
      <c r="A259" s="3"/>
      <c r="B259" s="4"/>
      <c r="C259" s="5"/>
      <c r="D259" s="5"/>
      <c r="E259" s="5"/>
      <c r="F259" s="5"/>
      <c r="G259" s="5"/>
      <c r="H259" s="5"/>
      <c r="I259" s="5"/>
      <c r="J259" s="5"/>
      <c r="K259" s="5"/>
      <c r="L259" s="5"/>
    </row>
    <row r="260" spans="1:12" x14ac:dyDescent="0.25">
      <c r="A260" s="3"/>
      <c r="B260" s="4"/>
      <c r="C260" s="5"/>
      <c r="D260" s="5"/>
      <c r="E260" s="5"/>
      <c r="F260" s="5"/>
      <c r="G260" s="5"/>
      <c r="H260" s="5"/>
      <c r="I260" s="5"/>
      <c r="J260" s="5"/>
      <c r="K260" s="5"/>
      <c r="L260" s="5"/>
    </row>
    <row r="261" spans="1:12" x14ac:dyDescent="0.25">
      <c r="A261" s="3"/>
      <c r="B261" s="4"/>
      <c r="C261" s="5"/>
      <c r="D261" s="5"/>
      <c r="E261" s="5"/>
      <c r="F261" s="5"/>
      <c r="G261" s="5"/>
      <c r="H261" s="5"/>
      <c r="I261" s="5"/>
      <c r="J261" s="5"/>
      <c r="K261" s="5"/>
      <c r="L261" s="5"/>
    </row>
    <row r="262" spans="1:12" x14ac:dyDescent="0.25">
      <c r="A262" s="3"/>
      <c r="B262" s="4"/>
      <c r="C262" s="5"/>
      <c r="D262" s="5"/>
      <c r="E262" s="5"/>
      <c r="F262" s="5"/>
      <c r="G262" s="5"/>
      <c r="H262" s="5"/>
      <c r="I262" s="5"/>
      <c r="J262" s="5"/>
      <c r="K262" s="5"/>
      <c r="L262" s="5"/>
    </row>
    <row r="263" spans="1:12" x14ac:dyDescent="0.25">
      <c r="A263" s="3"/>
      <c r="B263" s="4"/>
      <c r="C263" s="5"/>
      <c r="D263" s="5"/>
      <c r="E263" s="5"/>
      <c r="F263" s="5"/>
      <c r="G263" s="5"/>
      <c r="H263" s="5"/>
      <c r="I263" s="5"/>
      <c r="J263" s="5"/>
      <c r="K263" s="5"/>
      <c r="L263" s="5"/>
    </row>
    <row r="264" spans="1:12" x14ac:dyDescent="0.25">
      <c r="A264" s="3"/>
      <c r="B264" s="4"/>
      <c r="C264" s="5"/>
      <c r="D264" s="5"/>
      <c r="E264" s="5"/>
      <c r="F264" s="5"/>
      <c r="G264" s="5"/>
      <c r="H264" s="5"/>
      <c r="I264" s="5"/>
      <c r="J264" s="5"/>
      <c r="K264" s="5"/>
      <c r="L264" s="5"/>
    </row>
    <row r="265" spans="1:12" x14ac:dyDescent="0.25">
      <c r="A265" s="3"/>
      <c r="B265" s="4"/>
      <c r="C265" s="5"/>
      <c r="D265" s="5"/>
      <c r="E265" s="5"/>
      <c r="F265" s="5"/>
      <c r="G265" s="5"/>
      <c r="H265" s="5"/>
      <c r="I265" s="5"/>
      <c r="J265" s="5"/>
      <c r="K265" s="5"/>
      <c r="L265" s="5"/>
    </row>
    <row r="266" spans="1:12" x14ac:dyDescent="0.25">
      <c r="A266" s="3"/>
      <c r="B266" s="4"/>
      <c r="C266" s="5"/>
      <c r="D266" s="5"/>
      <c r="E266" s="5"/>
      <c r="F266" s="5"/>
      <c r="G266" s="5"/>
      <c r="H266" s="5"/>
      <c r="I266" s="5"/>
      <c r="J266" s="5"/>
      <c r="K266" s="5"/>
      <c r="L266" s="5"/>
    </row>
    <row r="267" spans="1:12" x14ac:dyDescent="0.25">
      <c r="A267" s="3"/>
      <c r="B267" s="4"/>
      <c r="C267" s="5"/>
      <c r="D267" s="5"/>
      <c r="E267" s="5"/>
      <c r="F267" s="5"/>
      <c r="G267" s="5"/>
      <c r="H267" s="5"/>
      <c r="I267" s="5"/>
      <c r="J267" s="5"/>
      <c r="K267" s="5"/>
      <c r="L267" s="5"/>
    </row>
    <row r="268" spans="1:12" x14ac:dyDescent="0.25">
      <c r="A268" s="3"/>
      <c r="B268" s="4"/>
      <c r="C268" s="5"/>
      <c r="D268" s="5"/>
      <c r="E268" s="5"/>
      <c r="F268" s="5"/>
      <c r="G268" s="5"/>
      <c r="H268" s="5"/>
      <c r="I268" s="5"/>
      <c r="J268" s="5"/>
      <c r="K268" s="5"/>
      <c r="L268" s="5"/>
    </row>
    <row r="269" spans="1:12" x14ac:dyDescent="0.25">
      <c r="A269" s="3"/>
      <c r="B269" s="4"/>
      <c r="C269" s="5"/>
      <c r="D269" s="5"/>
      <c r="E269" s="5"/>
      <c r="F269" s="5"/>
      <c r="G269" s="5"/>
      <c r="H269" s="5"/>
      <c r="I269" s="5"/>
      <c r="J269" s="5"/>
      <c r="K269" s="5"/>
      <c r="L269" s="5"/>
    </row>
    <row r="270" spans="1:12" x14ac:dyDescent="0.25">
      <c r="A270" s="3"/>
      <c r="B270" s="4"/>
      <c r="C270" s="5"/>
      <c r="D270" s="5"/>
      <c r="E270" s="5"/>
      <c r="F270" s="5"/>
      <c r="G270" s="5"/>
      <c r="H270" s="5"/>
      <c r="I270" s="5"/>
      <c r="J270" s="5"/>
      <c r="K270" s="5"/>
      <c r="L270" s="5"/>
    </row>
    <row r="271" spans="1:12" x14ac:dyDescent="0.25">
      <c r="A271" s="3"/>
      <c r="B271" s="4"/>
      <c r="C271" s="5"/>
      <c r="D271" s="5"/>
      <c r="E271" s="5"/>
      <c r="F271" s="5"/>
      <c r="G271" s="5"/>
      <c r="H271" s="5"/>
      <c r="I271" s="5"/>
      <c r="J271" s="5"/>
      <c r="K271" s="5"/>
      <c r="L271" s="5"/>
    </row>
    <row r="272" spans="1:12" x14ac:dyDescent="0.25">
      <c r="A272" s="3"/>
      <c r="B272" s="4"/>
      <c r="C272" s="5"/>
      <c r="D272" s="5"/>
      <c r="E272" s="5"/>
      <c r="F272" s="5"/>
      <c r="G272" s="5"/>
      <c r="H272" s="5"/>
      <c r="I272" s="5"/>
      <c r="J272" s="5"/>
      <c r="K272" s="5"/>
      <c r="L272" s="5"/>
    </row>
    <row r="273" spans="1:12" x14ac:dyDescent="0.25">
      <c r="A273" s="3"/>
      <c r="B273" s="4"/>
      <c r="C273" s="5"/>
      <c r="D273" s="5"/>
      <c r="E273" s="5"/>
      <c r="F273" s="5"/>
      <c r="G273" s="5"/>
      <c r="H273" s="5"/>
      <c r="I273" s="5"/>
      <c r="J273" s="5"/>
      <c r="K273" s="5"/>
      <c r="L273" s="5"/>
    </row>
    <row r="274" spans="1:12" x14ac:dyDescent="0.25">
      <c r="A274" s="3"/>
      <c r="B274" s="4"/>
      <c r="C274" s="5"/>
      <c r="D274" s="5"/>
      <c r="E274" s="5"/>
      <c r="F274" s="5"/>
      <c r="G274" s="5"/>
      <c r="H274" s="5"/>
      <c r="I274" s="5"/>
      <c r="J274" s="5"/>
      <c r="K274" s="5"/>
      <c r="L274" s="5"/>
    </row>
    <row r="275" spans="1:12" x14ac:dyDescent="0.25">
      <c r="A275" s="3"/>
      <c r="B275" s="4"/>
      <c r="C275" s="5"/>
      <c r="D275" s="5"/>
      <c r="E275" s="5"/>
      <c r="F275" s="5"/>
      <c r="G275" s="5"/>
      <c r="H275" s="5"/>
      <c r="I275" s="5"/>
      <c r="J275" s="5"/>
      <c r="K275" s="5"/>
      <c r="L275" s="5"/>
    </row>
    <row r="276" spans="1:12" x14ac:dyDescent="0.25">
      <c r="A276" s="3"/>
      <c r="B276" s="4"/>
      <c r="C276" s="5"/>
      <c r="D276" s="5"/>
      <c r="E276" s="5"/>
      <c r="F276" s="5"/>
      <c r="G276" s="5"/>
      <c r="H276" s="5"/>
      <c r="I276" s="5"/>
      <c r="J276" s="5"/>
      <c r="K276" s="5"/>
      <c r="L276" s="5"/>
    </row>
    <row r="277" spans="1:12" x14ac:dyDescent="0.25">
      <c r="A277" s="3"/>
      <c r="B277" s="4"/>
      <c r="C277" s="5"/>
      <c r="D277" s="5"/>
      <c r="E277" s="5"/>
      <c r="F277" s="5"/>
      <c r="G277" s="5"/>
      <c r="H277" s="5"/>
      <c r="I277" s="5"/>
      <c r="J277" s="5"/>
      <c r="K277" s="5"/>
      <c r="L277" s="5"/>
    </row>
    <row r="278" spans="1:12" x14ac:dyDescent="0.25">
      <c r="A278" s="3"/>
      <c r="B278" s="4"/>
      <c r="C278" s="5"/>
      <c r="D278" s="5"/>
      <c r="E278" s="5"/>
      <c r="F278" s="5"/>
      <c r="G278" s="5"/>
      <c r="H278" s="5"/>
      <c r="I278" s="5"/>
      <c r="J278" s="5"/>
      <c r="K278" s="5"/>
      <c r="L278" s="5"/>
    </row>
    <row r="279" spans="1:12" x14ac:dyDescent="0.25">
      <c r="A279" s="3"/>
      <c r="B279" s="4"/>
      <c r="C279" s="5"/>
      <c r="D279" s="5"/>
      <c r="E279" s="5"/>
      <c r="F279" s="5"/>
      <c r="G279" s="5"/>
      <c r="H279" s="5"/>
      <c r="I279" s="5"/>
      <c r="J279" s="5"/>
      <c r="K279" s="5"/>
      <c r="L279" s="5"/>
    </row>
    <row r="280" spans="1:12" x14ac:dyDescent="0.25">
      <c r="A280" s="3"/>
      <c r="B280" s="4"/>
      <c r="C280" s="5"/>
      <c r="D280" s="5"/>
      <c r="E280" s="5"/>
      <c r="F280" s="5"/>
      <c r="G280" s="5"/>
      <c r="H280" s="5"/>
      <c r="I280" s="5"/>
      <c r="J280" s="5"/>
      <c r="K280" s="5"/>
      <c r="L280" s="5"/>
    </row>
    <row r="281" spans="1:12" x14ac:dyDescent="0.25">
      <c r="A281" s="3"/>
      <c r="B281" s="4"/>
      <c r="C281" s="5"/>
      <c r="D281" s="5"/>
      <c r="E281" s="5"/>
      <c r="F281" s="5"/>
      <c r="G281" s="5"/>
      <c r="H281" s="5"/>
      <c r="I281" s="5"/>
      <c r="J281" s="5"/>
      <c r="K281" s="5"/>
      <c r="L281" s="5"/>
    </row>
    <row r="282" spans="1:12" x14ac:dyDescent="0.25">
      <c r="A282" s="3"/>
      <c r="B282" s="4"/>
      <c r="C282" s="5"/>
      <c r="D282" s="5"/>
      <c r="E282" s="5"/>
      <c r="F282" s="5"/>
      <c r="G282" s="5"/>
      <c r="H282" s="5"/>
      <c r="I282" s="5"/>
      <c r="J282" s="5"/>
      <c r="K282" s="5"/>
      <c r="L282" s="5"/>
    </row>
    <row r="283" spans="1:12" x14ac:dyDescent="0.25">
      <c r="A283" s="3"/>
      <c r="B283" s="4"/>
      <c r="C283" s="5"/>
      <c r="D283" s="5"/>
      <c r="E283" s="5"/>
      <c r="F283" s="5"/>
      <c r="G283" s="5"/>
      <c r="H283" s="5"/>
      <c r="I283" s="5"/>
      <c r="J283" s="5"/>
      <c r="K283" s="5"/>
      <c r="L283" s="5"/>
    </row>
    <row r="284" spans="1:12" x14ac:dyDescent="0.25">
      <c r="A284" s="3"/>
      <c r="B284" s="4"/>
      <c r="C284" s="5"/>
      <c r="D284" s="5"/>
      <c r="E284" s="5"/>
      <c r="F284" s="5"/>
      <c r="G284" s="5"/>
      <c r="H284" s="5"/>
      <c r="I284" s="5"/>
      <c r="J284" s="5"/>
      <c r="K284" s="5"/>
      <c r="L284" s="5"/>
    </row>
    <row r="285" spans="1:12" x14ac:dyDescent="0.25">
      <c r="A285" s="3"/>
      <c r="B285" s="4"/>
      <c r="C285" s="5"/>
      <c r="D285" s="5"/>
      <c r="E285" s="5"/>
      <c r="F285" s="5"/>
      <c r="G285" s="5"/>
      <c r="H285" s="5"/>
      <c r="I285" s="5"/>
      <c r="J285" s="5"/>
      <c r="K285" s="5"/>
      <c r="L285" s="5"/>
    </row>
    <row r="286" spans="1:12" x14ac:dyDescent="0.25">
      <c r="A286" s="3"/>
      <c r="B286" s="4"/>
      <c r="C286" s="5"/>
      <c r="D286" s="5"/>
      <c r="E286" s="5"/>
      <c r="F286" s="5"/>
      <c r="G286" s="5"/>
      <c r="H286" s="5"/>
      <c r="I286" s="5"/>
      <c r="J286" s="5"/>
      <c r="K286" s="5"/>
      <c r="L286" s="5"/>
    </row>
    <row r="287" spans="1:12" x14ac:dyDescent="0.25">
      <c r="A287" s="3"/>
      <c r="B287" s="4"/>
      <c r="C287" s="5"/>
      <c r="D287" s="5"/>
      <c r="E287" s="5"/>
      <c r="F287" s="5"/>
      <c r="G287" s="5"/>
      <c r="H287" s="5"/>
      <c r="I287" s="5"/>
      <c r="J287" s="5"/>
      <c r="K287" s="5"/>
      <c r="L287" s="5"/>
    </row>
    <row r="288" spans="1:12" x14ac:dyDescent="0.25">
      <c r="A288" s="3"/>
      <c r="B288" s="4"/>
      <c r="C288" s="5"/>
      <c r="D288" s="5"/>
      <c r="E288" s="5"/>
      <c r="F288" s="5"/>
      <c r="G288" s="5"/>
      <c r="H288" s="5"/>
      <c r="I288" s="5"/>
      <c r="J288" s="5"/>
      <c r="K288" s="5"/>
      <c r="L288" s="5"/>
    </row>
    <row r="289" spans="1:12" x14ac:dyDescent="0.25">
      <c r="A289" s="3"/>
      <c r="B289" s="4"/>
      <c r="C289" s="5"/>
      <c r="D289" s="5"/>
      <c r="E289" s="5"/>
      <c r="F289" s="5"/>
      <c r="G289" s="5"/>
      <c r="H289" s="5"/>
      <c r="I289" s="5"/>
      <c r="J289" s="5"/>
      <c r="K289" s="5"/>
      <c r="L289" s="5"/>
    </row>
    <row r="290" spans="1:12" x14ac:dyDescent="0.25">
      <c r="A290" s="3"/>
      <c r="B290" s="4"/>
      <c r="C290" s="5"/>
      <c r="D290" s="5"/>
      <c r="E290" s="5"/>
      <c r="F290" s="5"/>
      <c r="G290" s="5"/>
      <c r="H290" s="5"/>
      <c r="I290" s="5"/>
      <c r="J290" s="5"/>
      <c r="K290" s="5"/>
      <c r="L290" s="5"/>
    </row>
    <row r="291" spans="1:12" x14ac:dyDescent="0.25">
      <c r="A291" s="3"/>
      <c r="B291" s="4"/>
      <c r="C291" s="5"/>
      <c r="D291" s="5"/>
      <c r="E291" s="5"/>
      <c r="F291" s="5"/>
      <c r="G291" s="5"/>
      <c r="H291" s="5"/>
      <c r="I291" s="5"/>
      <c r="J291" s="5"/>
      <c r="K291" s="5"/>
      <c r="L291" s="5"/>
    </row>
    <row r="292" spans="1:12" x14ac:dyDescent="0.25">
      <c r="A292" s="3"/>
      <c r="B292" s="4"/>
      <c r="C292" s="5"/>
      <c r="D292" s="5"/>
      <c r="E292" s="5"/>
      <c r="F292" s="5"/>
      <c r="G292" s="5"/>
      <c r="H292" s="5"/>
      <c r="I292" s="5"/>
      <c r="J292" s="5"/>
      <c r="K292" s="5"/>
      <c r="L292" s="5"/>
    </row>
    <row r="293" spans="1:12" x14ac:dyDescent="0.25">
      <c r="A293" s="3"/>
      <c r="B293" s="4"/>
      <c r="C293" s="5"/>
      <c r="D293" s="5"/>
      <c r="E293" s="5"/>
      <c r="F293" s="5"/>
      <c r="G293" s="5"/>
      <c r="H293" s="5"/>
      <c r="I293" s="5"/>
      <c r="J293" s="5"/>
      <c r="K293" s="5"/>
      <c r="L293" s="5"/>
    </row>
    <row r="294" spans="1:12" x14ac:dyDescent="0.25">
      <c r="A294" s="3"/>
      <c r="B294" s="4"/>
      <c r="C294" s="5"/>
      <c r="D294" s="5"/>
      <c r="E294" s="5"/>
      <c r="F294" s="5"/>
      <c r="G294" s="5"/>
      <c r="H294" s="5"/>
      <c r="I294" s="5"/>
      <c r="J294" s="5"/>
      <c r="K294" s="5"/>
      <c r="L294" s="5"/>
    </row>
    <row r="295" spans="1:12" x14ac:dyDescent="0.25">
      <c r="A295" s="3"/>
      <c r="B295" s="4"/>
      <c r="C295" s="5"/>
      <c r="D295" s="5"/>
      <c r="E295" s="5"/>
      <c r="F295" s="5"/>
      <c r="G295" s="5"/>
      <c r="H295" s="5"/>
      <c r="I295" s="5"/>
      <c r="J295" s="5"/>
      <c r="K295" s="5"/>
      <c r="L295" s="5"/>
    </row>
    <row r="296" spans="1:12" x14ac:dyDescent="0.25">
      <c r="A296" s="3"/>
      <c r="B296" s="4"/>
      <c r="C296" s="5"/>
      <c r="D296" s="5"/>
      <c r="E296" s="5"/>
      <c r="F296" s="5"/>
      <c r="G296" s="5"/>
      <c r="H296" s="5"/>
      <c r="I296" s="5"/>
      <c r="J296" s="5"/>
      <c r="K296" s="5"/>
      <c r="L296" s="5"/>
    </row>
    <row r="297" spans="1:12" x14ac:dyDescent="0.25">
      <c r="A297" s="3"/>
      <c r="B297" s="4"/>
      <c r="C297" s="5"/>
      <c r="D297" s="5"/>
      <c r="E297" s="5"/>
      <c r="F297" s="5"/>
      <c r="G297" s="5"/>
      <c r="H297" s="5"/>
      <c r="I297" s="5"/>
      <c r="J297" s="5"/>
      <c r="K297" s="5"/>
      <c r="L297" s="5"/>
    </row>
    <row r="298" spans="1:12" x14ac:dyDescent="0.25">
      <c r="A298" s="3"/>
      <c r="B298" s="4"/>
      <c r="C298" s="5"/>
      <c r="D298" s="5"/>
      <c r="E298" s="5"/>
      <c r="F298" s="5"/>
      <c r="G298" s="5"/>
      <c r="H298" s="5"/>
      <c r="I298" s="5"/>
      <c r="J298" s="5"/>
      <c r="K298" s="5"/>
      <c r="L298" s="5"/>
    </row>
    <row r="299" spans="1:12" x14ac:dyDescent="0.25">
      <c r="A299" s="3"/>
      <c r="B299" s="4"/>
      <c r="C299" s="5"/>
      <c r="D299" s="5"/>
      <c r="E299" s="5"/>
      <c r="F299" s="5"/>
      <c r="G299" s="5"/>
      <c r="H299" s="5"/>
      <c r="I299" s="5"/>
      <c r="J299" s="5"/>
      <c r="K299" s="5"/>
      <c r="L299" s="5"/>
    </row>
    <row r="300" spans="1:12" x14ac:dyDescent="0.25">
      <c r="A300" s="3"/>
      <c r="B300" s="4"/>
      <c r="C300" s="5"/>
      <c r="D300" s="5"/>
      <c r="E300" s="5"/>
      <c r="F300" s="5"/>
      <c r="G300" s="5"/>
      <c r="H300" s="5"/>
      <c r="I300" s="5"/>
      <c r="J300" s="5"/>
      <c r="K300" s="5"/>
      <c r="L300" s="5"/>
    </row>
    <row r="301" spans="1:12" x14ac:dyDescent="0.25">
      <c r="A301" s="3"/>
      <c r="B301" s="4"/>
      <c r="C301" s="5"/>
      <c r="D301" s="5"/>
      <c r="E301" s="5"/>
      <c r="F301" s="5"/>
      <c r="G301" s="5"/>
      <c r="H301" s="5"/>
      <c r="I301" s="5"/>
      <c r="J301" s="5"/>
      <c r="K301" s="5"/>
      <c r="L301" s="5"/>
    </row>
    <row r="302" spans="1:12" x14ac:dyDescent="0.25">
      <c r="A302" s="3"/>
      <c r="B302" s="4"/>
      <c r="C302" s="5"/>
      <c r="D302" s="5"/>
      <c r="E302" s="5"/>
      <c r="F302" s="5"/>
      <c r="G302" s="5"/>
      <c r="H302" s="5"/>
      <c r="I302" s="5"/>
      <c r="J302" s="5"/>
      <c r="K302" s="5"/>
      <c r="L302" s="5"/>
    </row>
    <row r="303" spans="1:12" x14ac:dyDescent="0.25">
      <c r="A303" s="3"/>
      <c r="B303" s="4"/>
      <c r="C303" s="5"/>
      <c r="D303" s="5"/>
      <c r="E303" s="5"/>
      <c r="F303" s="5"/>
      <c r="G303" s="5"/>
      <c r="H303" s="5"/>
      <c r="I303" s="5"/>
      <c r="J303" s="5"/>
      <c r="K303" s="5"/>
      <c r="L303" s="5"/>
    </row>
    <row r="304" spans="1:12" x14ac:dyDescent="0.25">
      <c r="A304" s="3"/>
      <c r="B304" s="4"/>
      <c r="C304" s="5"/>
      <c r="D304" s="5"/>
      <c r="E304" s="5"/>
      <c r="F304" s="5"/>
      <c r="G304" s="5"/>
      <c r="H304" s="5"/>
      <c r="I304" s="5"/>
      <c r="J304" s="5"/>
      <c r="K304" s="5"/>
      <c r="L304" s="5"/>
    </row>
    <row r="305" spans="1:12" x14ac:dyDescent="0.25">
      <c r="A305" s="3"/>
      <c r="B305" s="4"/>
      <c r="C305" s="5"/>
      <c r="D305" s="5"/>
      <c r="E305" s="5"/>
      <c r="F305" s="5"/>
      <c r="G305" s="5"/>
      <c r="H305" s="5"/>
      <c r="I305" s="5"/>
      <c r="J305" s="5"/>
      <c r="K305" s="5"/>
      <c r="L305" s="5"/>
    </row>
    <row r="306" spans="1:12" x14ac:dyDescent="0.25">
      <c r="A306" s="3"/>
      <c r="B306" s="4"/>
      <c r="C306" s="5"/>
      <c r="D306" s="5"/>
      <c r="E306" s="5"/>
      <c r="F306" s="5"/>
      <c r="G306" s="5"/>
      <c r="H306" s="5"/>
      <c r="I306" s="5"/>
      <c r="J306" s="5"/>
      <c r="K306" s="5"/>
      <c r="L306" s="5"/>
    </row>
    <row r="307" spans="1:12" x14ac:dyDescent="0.25">
      <c r="A307" s="3"/>
      <c r="B307" s="4"/>
      <c r="C307" s="5"/>
      <c r="D307" s="5"/>
      <c r="E307" s="5"/>
      <c r="F307" s="5"/>
      <c r="G307" s="5"/>
      <c r="H307" s="5"/>
      <c r="I307" s="5"/>
      <c r="J307" s="5"/>
      <c r="K307" s="5"/>
      <c r="L307" s="5"/>
    </row>
    <row r="308" spans="1:12" x14ac:dyDescent="0.25">
      <c r="A308" s="3"/>
      <c r="B308" s="4"/>
      <c r="C308" s="5"/>
      <c r="D308" s="5"/>
      <c r="E308" s="5"/>
      <c r="F308" s="5"/>
      <c r="G308" s="5"/>
      <c r="H308" s="5"/>
      <c r="I308" s="5"/>
      <c r="J308" s="5"/>
      <c r="K308" s="5"/>
      <c r="L308" s="5"/>
    </row>
    <row r="309" spans="1:12" x14ac:dyDescent="0.25">
      <c r="A309" s="3"/>
      <c r="B309" s="4"/>
      <c r="C309" s="5"/>
      <c r="D309" s="5"/>
      <c r="E309" s="5"/>
      <c r="F309" s="5"/>
      <c r="G309" s="5"/>
      <c r="H309" s="5"/>
      <c r="I309" s="5"/>
      <c r="J309" s="5"/>
      <c r="K309" s="5"/>
      <c r="L309" s="5"/>
    </row>
    <row r="310" spans="1:12" x14ac:dyDescent="0.25">
      <c r="A310" s="3"/>
      <c r="B310" s="4"/>
      <c r="C310" s="5"/>
      <c r="D310" s="5"/>
      <c r="E310" s="5"/>
      <c r="F310" s="5"/>
      <c r="G310" s="5"/>
      <c r="H310" s="5"/>
      <c r="I310" s="5"/>
      <c r="J310" s="5"/>
      <c r="K310" s="5"/>
      <c r="L310" s="5"/>
    </row>
    <row r="311" spans="1:12" x14ac:dyDescent="0.25">
      <c r="A311" s="3"/>
      <c r="B311" s="4"/>
      <c r="C311" s="5"/>
      <c r="D311" s="5"/>
      <c r="E311" s="5"/>
      <c r="F311" s="5"/>
      <c r="G311" s="5"/>
      <c r="H311" s="5"/>
      <c r="I311" s="5"/>
      <c r="J311" s="5"/>
      <c r="K311" s="5"/>
      <c r="L311" s="5"/>
    </row>
    <row r="312" spans="1:12" x14ac:dyDescent="0.25">
      <c r="A312" s="3"/>
      <c r="B312" s="4"/>
      <c r="C312" s="5"/>
      <c r="D312" s="5"/>
      <c r="E312" s="5"/>
      <c r="F312" s="5"/>
      <c r="G312" s="5"/>
      <c r="H312" s="5"/>
      <c r="I312" s="5"/>
      <c r="J312" s="5"/>
      <c r="K312" s="5"/>
      <c r="L312" s="5"/>
    </row>
    <row r="313" spans="1:12" x14ac:dyDescent="0.25">
      <c r="A313" s="3"/>
      <c r="B313" s="4"/>
      <c r="C313" s="5"/>
      <c r="D313" s="5"/>
      <c r="E313" s="5"/>
      <c r="F313" s="5"/>
      <c r="G313" s="5"/>
      <c r="H313" s="5"/>
      <c r="I313" s="5"/>
      <c r="J313" s="5"/>
      <c r="K313" s="5"/>
      <c r="L313" s="5"/>
    </row>
    <row r="314" spans="1:12" x14ac:dyDescent="0.25">
      <c r="A314" s="3"/>
      <c r="B314" s="4"/>
      <c r="C314" s="5"/>
      <c r="D314" s="5"/>
      <c r="E314" s="5"/>
      <c r="F314" s="5"/>
      <c r="G314" s="5"/>
      <c r="H314" s="5"/>
      <c r="I314" s="5"/>
      <c r="J314" s="5"/>
      <c r="K314" s="5"/>
      <c r="L314" s="5"/>
    </row>
    <row r="315" spans="1:12" x14ac:dyDescent="0.25">
      <c r="A315" s="3"/>
      <c r="B315" s="4"/>
      <c r="C315" s="5"/>
      <c r="D315" s="5"/>
      <c r="E315" s="5"/>
      <c r="F315" s="5"/>
      <c r="G315" s="5"/>
      <c r="H315" s="5"/>
      <c r="I315" s="5"/>
      <c r="J315" s="5"/>
      <c r="K315" s="5"/>
      <c r="L315" s="5"/>
    </row>
    <row r="316" spans="1:12" x14ac:dyDescent="0.25">
      <c r="A316" s="3"/>
      <c r="B316" s="4"/>
      <c r="C316" s="5"/>
      <c r="D316" s="5"/>
      <c r="E316" s="5"/>
      <c r="F316" s="5"/>
      <c r="G316" s="5"/>
      <c r="H316" s="5"/>
      <c r="I316" s="5"/>
      <c r="J316" s="5"/>
      <c r="K316" s="5"/>
      <c r="L316" s="5"/>
    </row>
    <row r="317" spans="1:12" x14ac:dyDescent="0.25">
      <c r="A317" s="3"/>
      <c r="B317" s="4"/>
      <c r="C317" s="5"/>
      <c r="D317" s="5"/>
      <c r="E317" s="5"/>
      <c r="F317" s="5"/>
      <c r="G317" s="5"/>
      <c r="H317" s="5"/>
      <c r="I317" s="5"/>
      <c r="J317" s="5"/>
      <c r="K317" s="5"/>
      <c r="L317" s="5"/>
    </row>
    <row r="318" spans="1:12" x14ac:dyDescent="0.25">
      <c r="A318" s="3"/>
      <c r="B318" s="4"/>
      <c r="C318" s="5"/>
      <c r="D318" s="5"/>
      <c r="E318" s="5"/>
      <c r="F318" s="5"/>
      <c r="G318" s="5"/>
      <c r="H318" s="5"/>
      <c r="I318" s="5"/>
      <c r="J318" s="5"/>
      <c r="K318" s="5"/>
      <c r="L318" s="5"/>
    </row>
    <row r="319" spans="1:12" x14ac:dyDescent="0.25">
      <c r="A319" s="3"/>
      <c r="B319" s="4"/>
      <c r="C319" s="5"/>
      <c r="D319" s="5"/>
      <c r="E319" s="5"/>
      <c r="F319" s="5"/>
      <c r="G319" s="5"/>
      <c r="H319" s="5"/>
      <c r="I319" s="5"/>
      <c r="J319" s="5"/>
      <c r="K319" s="5"/>
      <c r="L319" s="5"/>
    </row>
    <row r="320" spans="1:12" x14ac:dyDescent="0.25">
      <c r="A320" s="3"/>
      <c r="B320" s="4"/>
      <c r="C320" s="5"/>
      <c r="D320" s="5"/>
      <c r="E320" s="5"/>
      <c r="F320" s="5"/>
      <c r="G320" s="5"/>
      <c r="H320" s="5"/>
      <c r="I320" s="5"/>
      <c r="J320" s="5"/>
      <c r="K320" s="5"/>
      <c r="L320" s="5"/>
    </row>
    <row r="321" spans="1:12" x14ac:dyDescent="0.25">
      <c r="A321" s="3"/>
      <c r="B321" s="4"/>
      <c r="C321" s="5"/>
      <c r="D321" s="5"/>
      <c r="E321" s="5"/>
      <c r="F321" s="5"/>
      <c r="G321" s="5"/>
      <c r="H321" s="5"/>
      <c r="I321" s="5"/>
      <c r="J321" s="5"/>
      <c r="K321" s="5"/>
      <c r="L321" s="5"/>
    </row>
    <row r="322" spans="1:12" x14ac:dyDescent="0.25">
      <c r="A322" s="3"/>
      <c r="B322" s="4"/>
      <c r="C322" s="5"/>
      <c r="D322" s="5"/>
      <c r="E322" s="5"/>
      <c r="F322" s="5"/>
      <c r="G322" s="5"/>
      <c r="H322" s="5"/>
      <c r="I322" s="5"/>
      <c r="J322" s="5"/>
      <c r="K322" s="5"/>
      <c r="L322" s="5"/>
    </row>
    <row r="323" spans="1:12" x14ac:dyDescent="0.25">
      <c r="A323" s="3"/>
      <c r="B323" s="4"/>
      <c r="C323" s="5"/>
      <c r="D323" s="5"/>
      <c r="E323" s="5"/>
      <c r="F323" s="5"/>
      <c r="G323" s="5"/>
      <c r="H323" s="5"/>
      <c r="I323" s="5"/>
      <c r="J323" s="5"/>
      <c r="K323" s="5"/>
      <c r="L323" s="5"/>
    </row>
    <row r="324" spans="1:12" x14ac:dyDescent="0.25">
      <c r="A324" s="3"/>
      <c r="B324" s="4"/>
      <c r="C324" s="5"/>
      <c r="D324" s="5"/>
      <c r="E324" s="5"/>
      <c r="F324" s="5"/>
      <c r="G324" s="5"/>
      <c r="H324" s="5"/>
      <c r="I324" s="5"/>
      <c r="J324" s="5"/>
      <c r="K324" s="5"/>
      <c r="L324" s="5"/>
    </row>
    <row r="325" spans="1:12" x14ac:dyDescent="0.25">
      <c r="A325" s="3"/>
      <c r="B325" s="4"/>
      <c r="C325" s="5"/>
      <c r="D325" s="5"/>
      <c r="E325" s="5"/>
      <c r="F325" s="5"/>
      <c r="G325" s="5"/>
      <c r="H325" s="5"/>
      <c r="I325" s="5"/>
      <c r="J325" s="5"/>
      <c r="K325" s="5"/>
      <c r="L325" s="5"/>
    </row>
    <row r="326" spans="1:12" x14ac:dyDescent="0.25">
      <c r="A326" s="3"/>
      <c r="B326" s="4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spans="1:12" x14ac:dyDescent="0.25">
      <c r="A327" s="3"/>
      <c r="B327" s="4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spans="1:12" x14ac:dyDescent="0.25">
      <c r="A328" s="3"/>
      <c r="B328" s="4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spans="1:12" x14ac:dyDescent="0.25">
      <c r="A329" s="3"/>
      <c r="B329" s="4"/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spans="1:12" x14ac:dyDescent="0.25">
      <c r="A330" s="3"/>
      <c r="B330" s="4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spans="1:12" x14ac:dyDescent="0.25">
      <c r="A331" s="3"/>
      <c r="B331" s="4"/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spans="1:12" x14ac:dyDescent="0.25">
      <c r="A332" s="3"/>
      <c r="B332" s="4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spans="1:12" x14ac:dyDescent="0.25">
      <c r="A333" s="3"/>
      <c r="B333" s="4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spans="1:12" x14ac:dyDescent="0.25">
      <c r="A334" s="3"/>
      <c r="B334" s="4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spans="1:12" x14ac:dyDescent="0.25">
      <c r="A335" s="3"/>
      <c r="B335" s="4"/>
      <c r="C335" s="5"/>
      <c r="D335" s="5"/>
      <c r="E335" s="5"/>
      <c r="F335" s="5"/>
      <c r="G335" s="5"/>
      <c r="H335" s="5"/>
      <c r="I335" s="5"/>
      <c r="J335" s="5"/>
      <c r="K335" s="5"/>
      <c r="L335" s="5"/>
    </row>
    <row r="336" spans="1:12" x14ac:dyDescent="0.25">
      <c r="A336" s="3"/>
      <c r="B336" s="4"/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spans="1:12" x14ac:dyDescent="0.25">
      <c r="A337" s="3"/>
      <c r="B337" s="4"/>
      <c r="C337" s="5"/>
      <c r="D337" s="5"/>
      <c r="E337" s="5"/>
      <c r="F337" s="5"/>
      <c r="G337" s="5"/>
      <c r="H337" s="5"/>
      <c r="I337" s="5"/>
      <c r="J337" s="5"/>
      <c r="K337" s="5"/>
      <c r="L337" s="5"/>
    </row>
    <row r="338" spans="1:12" x14ac:dyDescent="0.25">
      <c r="A338" s="3"/>
      <c r="B338" s="4"/>
      <c r="C338" s="5"/>
      <c r="D338" s="5"/>
      <c r="E338" s="5"/>
      <c r="F338" s="5"/>
      <c r="G338" s="5"/>
      <c r="H338" s="5"/>
      <c r="I338" s="5"/>
      <c r="J338" s="5"/>
      <c r="K338" s="5"/>
      <c r="L338" s="5"/>
    </row>
    <row r="339" spans="1:12" x14ac:dyDescent="0.25">
      <c r="A339" s="3"/>
      <c r="B339" s="4"/>
      <c r="C339" s="5"/>
      <c r="D339" s="5"/>
      <c r="E339" s="5"/>
      <c r="F339" s="5"/>
      <c r="G339" s="5"/>
      <c r="H339" s="5"/>
      <c r="I339" s="5"/>
      <c r="J339" s="5"/>
      <c r="K339" s="5"/>
      <c r="L339" s="5"/>
    </row>
    <row r="340" spans="1:12" x14ac:dyDescent="0.25">
      <c r="A340" s="3"/>
      <c r="B340" s="4"/>
      <c r="C340" s="5"/>
      <c r="D340" s="5"/>
      <c r="E340" s="5"/>
      <c r="F340" s="5"/>
      <c r="G340" s="5"/>
      <c r="H340" s="5"/>
      <c r="I340" s="5"/>
      <c r="J340" s="5"/>
      <c r="K340" s="5"/>
      <c r="L340" s="5"/>
    </row>
    <row r="341" spans="1:12" x14ac:dyDescent="0.25">
      <c r="A341" s="3"/>
      <c r="B341" s="4"/>
      <c r="C341" s="5"/>
      <c r="D341" s="5"/>
      <c r="E341" s="5"/>
      <c r="F341" s="5"/>
      <c r="G341" s="5"/>
      <c r="H341" s="5"/>
      <c r="I341" s="5"/>
      <c r="J341" s="5"/>
      <c r="K341" s="5"/>
      <c r="L341" s="5"/>
    </row>
    <row r="342" spans="1:12" x14ac:dyDescent="0.25">
      <c r="A342" s="3"/>
      <c r="B342" s="4"/>
      <c r="C342" s="5"/>
      <c r="D342" s="5"/>
      <c r="E342" s="5"/>
      <c r="F342" s="5"/>
      <c r="G342" s="5"/>
      <c r="H342" s="5"/>
      <c r="I342" s="5"/>
      <c r="J342" s="5"/>
      <c r="K342" s="5"/>
      <c r="L342" s="5"/>
    </row>
    <row r="343" spans="1:12" x14ac:dyDescent="0.25">
      <c r="A343" s="3"/>
      <c r="B343" s="4"/>
      <c r="C343" s="5"/>
      <c r="D343" s="5"/>
      <c r="E343" s="5"/>
      <c r="F343" s="5"/>
      <c r="G343" s="5"/>
      <c r="H343" s="5"/>
      <c r="I343" s="5"/>
      <c r="J343" s="5"/>
      <c r="K343" s="5"/>
      <c r="L343" s="5"/>
    </row>
    <row r="344" spans="1:12" x14ac:dyDescent="0.25">
      <c r="A344" s="3"/>
      <c r="B344" s="4"/>
      <c r="C344" s="5"/>
      <c r="D344" s="5"/>
      <c r="E344" s="5"/>
      <c r="F344" s="5"/>
      <c r="G344" s="5"/>
      <c r="H344" s="5"/>
      <c r="I344" s="5"/>
      <c r="J344" s="5"/>
      <c r="K344" s="5"/>
      <c r="L344" s="5"/>
    </row>
    <row r="345" spans="1:12" x14ac:dyDescent="0.25">
      <c r="A345" s="3"/>
      <c r="B345" s="4"/>
      <c r="C345" s="5"/>
      <c r="D345" s="5"/>
      <c r="E345" s="5"/>
      <c r="F345" s="5"/>
      <c r="G345" s="5"/>
      <c r="H345" s="5"/>
      <c r="I345" s="5"/>
      <c r="J345" s="5"/>
      <c r="K345" s="5"/>
      <c r="L345" s="5"/>
    </row>
    <row r="346" spans="1:12" x14ac:dyDescent="0.25">
      <c r="A346" s="3"/>
      <c r="B346" s="4"/>
      <c r="C346" s="5"/>
      <c r="D346" s="5"/>
      <c r="E346" s="5"/>
      <c r="F346" s="5"/>
      <c r="G346" s="5"/>
      <c r="H346" s="5"/>
      <c r="I346" s="5"/>
      <c r="J346" s="5"/>
      <c r="K346" s="5"/>
      <c r="L346" s="5"/>
    </row>
    <row r="347" spans="1:12" x14ac:dyDescent="0.25">
      <c r="A347" s="3"/>
      <c r="B347" s="4"/>
      <c r="C347" s="5"/>
      <c r="D347" s="5"/>
      <c r="E347" s="5"/>
      <c r="F347" s="5"/>
      <c r="G347" s="5"/>
      <c r="H347" s="5"/>
      <c r="I347" s="5"/>
      <c r="J347" s="5"/>
      <c r="K347" s="5"/>
      <c r="L347" s="5"/>
    </row>
    <row r="348" spans="1:12" x14ac:dyDescent="0.25">
      <c r="A348" s="3"/>
      <c r="B348" s="4"/>
      <c r="C348" s="5"/>
      <c r="D348" s="5"/>
      <c r="E348" s="5"/>
      <c r="F348" s="5"/>
      <c r="G348" s="5"/>
      <c r="H348" s="5"/>
      <c r="I348" s="5"/>
      <c r="J348" s="5"/>
      <c r="K348" s="5"/>
      <c r="L348" s="5"/>
    </row>
    <row r="349" spans="1:12" x14ac:dyDescent="0.25">
      <c r="A349" s="3"/>
      <c r="B349" s="4"/>
      <c r="C349" s="5"/>
      <c r="D349" s="5"/>
      <c r="E349" s="5"/>
      <c r="F349" s="5"/>
      <c r="G349" s="5"/>
      <c r="H349" s="5"/>
      <c r="I349" s="5"/>
      <c r="J349" s="5"/>
      <c r="K349" s="5"/>
      <c r="L349" s="5"/>
    </row>
    <row r="350" spans="1:12" x14ac:dyDescent="0.25">
      <c r="A350" s="3"/>
      <c r="B350" s="4"/>
      <c r="C350" s="5"/>
      <c r="D350" s="5"/>
      <c r="E350" s="5"/>
      <c r="F350" s="5"/>
      <c r="G350" s="5"/>
      <c r="H350" s="5"/>
      <c r="I350" s="5"/>
      <c r="J350" s="5"/>
      <c r="K350" s="5"/>
      <c r="L350" s="5"/>
    </row>
    <row r="351" spans="1:12" x14ac:dyDescent="0.25">
      <c r="A351" s="3"/>
      <c r="B351" s="4"/>
      <c r="C351" s="5"/>
      <c r="D351" s="5"/>
      <c r="E351" s="5"/>
      <c r="F351" s="5"/>
      <c r="G351" s="5"/>
      <c r="H351" s="5"/>
      <c r="I351" s="5"/>
      <c r="J351" s="5"/>
      <c r="K351" s="5"/>
      <c r="L351" s="5"/>
    </row>
    <row r="352" spans="1:12" x14ac:dyDescent="0.25">
      <c r="A352" s="3"/>
      <c r="B352" s="4"/>
      <c r="C352" s="5"/>
      <c r="D352" s="5"/>
      <c r="E352" s="5"/>
      <c r="F352" s="5"/>
      <c r="G352" s="5"/>
      <c r="H352" s="5"/>
      <c r="I352" s="5"/>
      <c r="J352" s="5"/>
      <c r="K352" s="5"/>
      <c r="L352" s="5"/>
    </row>
    <row r="353" spans="1:12" x14ac:dyDescent="0.25">
      <c r="A353" s="3"/>
      <c r="B353" s="4"/>
      <c r="C353" s="5"/>
      <c r="D353" s="5"/>
      <c r="E353" s="5"/>
      <c r="F353" s="5"/>
      <c r="G353" s="5"/>
      <c r="H353" s="5"/>
      <c r="I353" s="5"/>
      <c r="J353" s="5"/>
      <c r="K353" s="5"/>
      <c r="L353" s="5"/>
    </row>
    <row r="354" spans="1:12" x14ac:dyDescent="0.25">
      <c r="A354" s="3"/>
      <c r="B354" s="4"/>
      <c r="C354" s="5"/>
      <c r="D354" s="5"/>
      <c r="E354" s="5"/>
      <c r="F354" s="5"/>
      <c r="G354" s="5"/>
      <c r="H354" s="5"/>
      <c r="I354" s="5"/>
      <c r="J354" s="5"/>
      <c r="K354" s="5"/>
      <c r="L354" s="5"/>
    </row>
    <row r="355" spans="1:12" x14ac:dyDescent="0.25">
      <c r="A355" s="3"/>
      <c r="B355" s="4"/>
      <c r="C355" s="5"/>
      <c r="D355" s="5"/>
      <c r="E355" s="5"/>
      <c r="F355" s="5"/>
      <c r="G355" s="5"/>
      <c r="H355" s="5"/>
      <c r="I355" s="5"/>
      <c r="J355" s="5"/>
      <c r="K355" s="5"/>
      <c r="L355" s="5"/>
    </row>
    <row r="356" spans="1:12" x14ac:dyDescent="0.25">
      <c r="A356" s="3"/>
      <c r="B356" s="4"/>
      <c r="C356" s="5"/>
      <c r="D356" s="5"/>
      <c r="E356" s="5"/>
      <c r="F356" s="5"/>
      <c r="G356" s="5"/>
      <c r="H356" s="5"/>
      <c r="I356" s="5"/>
      <c r="J356" s="5"/>
      <c r="K356" s="5"/>
      <c r="L356" s="5"/>
    </row>
    <row r="357" spans="1:12" x14ac:dyDescent="0.25">
      <c r="A357" s="3"/>
      <c r="B357" s="4"/>
      <c r="C357" s="5"/>
      <c r="D357" s="5"/>
      <c r="E357" s="5"/>
      <c r="F357" s="5"/>
      <c r="G357" s="5"/>
      <c r="H357" s="5"/>
      <c r="I357" s="5"/>
      <c r="J357" s="5"/>
      <c r="K357" s="5"/>
      <c r="L357" s="5"/>
    </row>
    <row r="358" spans="1:12" x14ac:dyDescent="0.25">
      <c r="A358" s="3"/>
      <c r="B358" s="4"/>
      <c r="C358" s="5"/>
      <c r="D358" s="5"/>
      <c r="E358" s="5"/>
      <c r="F358" s="5"/>
      <c r="G358" s="5"/>
      <c r="H358" s="5"/>
      <c r="I358" s="5"/>
      <c r="J358" s="5"/>
      <c r="K358" s="5"/>
      <c r="L358" s="5"/>
    </row>
    <row r="359" spans="1:12" x14ac:dyDescent="0.25">
      <c r="A359" s="3"/>
      <c r="B359" s="4"/>
      <c r="C359" s="5"/>
      <c r="D359" s="5"/>
      <c r="E359" s="5"/>
      <c r="F359" s="5"/>
      <c r="G359" s="5"/>
      <c r="H359" s="5"/>
      <c r="I359" s="5"/>
      <c r="J359" s="5"/>
      <c r="K359" s="5"/>
      <c r="L359" s="5"/>
    </row>
    <row r="360" spans="1:12" x14ac:dyDescent="0.25">
      <c r="A360" s="3"/>
      <c r="B360" s="4"/>
      <c r="C360" s="5"/>
      <c r="D360" s="5"/>
      <c r="E360" s="5"/>
      <c r="F360" s="5"/>
      <c r="G360" s="5"/>
      <c r="H360" s="5"/>
      <c r="I360" s="5"/>
      <c r="J360" s="5"/>
      <c r="K360" s="5"/>
      <c r="L360" s="5"/>
    </row>
    <row r="361" spans="1:12" x14ac:dyDescent="0.25">
      <c r="A361" s="3"/>
      <c r="B361" s="4"/>
      <c r="C361" s="5"/>
      <c r="D361" s="5"/>
      <c r="E361" s="5"/>
      <c r="F361" s="5"/>
      <c r="G361" s="5"/>
      <c r="H361" s="5"/>
      <c r="I361" s="5"/>
      <c r="J361" s="5"/>
      <c r="K361" s="5"/>
      <c r="L361" s="5"/>
    </row>
    <row r="362" spans="1:12" x14ac:dyDescent="0.25">
      <c r="A362" s="3"/>
      <c r="B362" s="4"/>
      <c r="C362" s="5"/>
      <c r="D362" s="5"/>
      <c r="E362" s="5"/>
      <c r="F362" s="5"/>
      <c r="G362" s="5"/>
      <c r="H362" s="5"/>
      <c r="I362" s="5"/>
      <c r="J362" s="5"/>
      <c r="K362" s="5"/>
      <c r="L362" s="5"/>
    </row>
    <row r="363" spans="1:12" x14ac:dyDescent="0.25">
      <c r="A363" s="3"/>
      <c r="B363" s="4"/>
      <c r="C363" s="5"/>
      <c r="D363" s="5"/>
      <c r="E363" s="5"/>
      <c r="F363" s="5"/>
      <c r="G363" s="5"/>
      <c r="H363" s="5"/>
      <c r="I363" s="5"/>
      <c r="J363" s="5"/>
      <c r="K363" s="5"/>
      <c r="L363" s="5"/>
    </row>
    <row r="364" spans="1:12" x14ac:dyDescent="0.25">
      <c r="A364" s="3"/>
      <c r="B364" s="4"/>
      <c r="C364" s="5"/>
      <c r="D364" s="5"/>
      <c r="E364" s="5"/>
      <c r="F364" s="5"/>
      <c r="G364" s="5"/>
      <c r="H364" s="5"/>
      <c r="I364" s="5"/>
      <c r="J364" s="5"/>
      <c r="K364" s="5"/>
      <c r="L364" s="5"/>
    </row>
    <row r="365" spans="1:12" x14ac:dyDescent="0.25">
      <c r="A365" s="3"/>
      <c r="B365" s="4"/>
      <c r="C365" s="5"/>
      <c r="D365" s="5"/>
      <c r="E365" s="5"/>
      <c r="F365" s="5"/>
      <c r="G365" s="5"/>
      <c r="H365" s="5"/>
      <c r="I365" s="5"/>
      <c r="J365" s="5"/>
      <c r="K365" s="5"/>
      <c r="L365" s="5"/>
    </row>
    <row r="366" spans="1:12" x14ac:dyDescent="0.25">
      <c r="A366" s="3"/>
      <c r="B366" s="4"/>
      <c r="C366" s="5"/>
      <c r="D366" s="5"/>
      <c r="E366" s="5"/>
      <c r="F366" s="5"/>
      <c r="G366" s="5"/>
      <c r="H366" s="5"/>
      <c r="I366" s="5"/>
      <c r="J366" s="5"/>
      <c r="K366" s="5"/>
      <c r="L366" s="5"/>
    </row>
    <row r="367" spans="1:12" x14ac:dyDescent="0.25">
      <c r="A367" s="3"/>
      <c r="B367" s="4"/>
      <c r="C367" s="5"/>
      <c r="D367" s="5"/>
      <c r="E367" s="5"/>
      <c r="F367" s="5"/>
      <c r="G367" s="5"/>
      <c r="H367" s="5"/>
      <c r="I367" s="5"/>
      <c r="J367" s="5"/>
      <c r="K367" s="5"/>
      <c r="L367" s="5"/>
    </row>
    <row r="368" spans="1:12" x14ac:dyDescent="0.25">
      <c r="A368" s="3"/>
      <c r="B368" s="4"/>
      <c r="C368" s="5"/>
      <c r="D368" s="5"/>
      <c r="E368" s="5"/>
      <c r="F368" s="5"/>
      <c r="G368" s="5"/>
      <c r="H368" s="5"/>
      <c r="I368" s="5"/>
      <c r="J368" s="5"/>
      <c r="K368" s="5"/>
      <c r="L368" s="5"/>
    </row>
    <row r="369" spans="1:12" x14ac:dyDescent="0.25">
      <c r="A369" s="3"/>
      <c r="B369" s="4"/>
      <c r="C369" s="5"/>
      <c r="D369" s="5"/>
      <c r="E369" s="5"/>
      <c r="F369" s="5"/>
      <c r="G369" s="5"/>
      <c r="H369" s="5"/>
      <c r="I369" s="5"/>
      <c r="J369" s="5"/>
      <c r="K369" s="5"/>
      <c r="L369" s="5"/>
    </row>
    <row r="370" spans="1:12" x14ac:dyDescent="0.25">
      <c r="A370" s="3"/>
      <c r="B370" s="4"/>
      <c r="C370" s="5"/>
      <c r="D370" s="5"/>
      <c r="E370" s="5"/>
      <c r="F370" s="5"/>
      <c r="G370" s="5"/>
      <c r="H370" s="5"/>
      <c r="I370" s="5"/>
      <c r="J370" s="5"/>
      <c r="K370" s="5"/>
      <c r="L370" s="5"/>
    </row>
    <row r="371" spans="1:12" x14ac:dyDescent="0.25">
      <c r="A371" s="3"/>
      <c r="B371" s="4"/>
      <c r="C371" s="5"/>
      <c r="D371" s="5"/>
      <c r="E371" s="5"/>
      <c r="F371" s="5"/>
      <c r="G371" s="5"/>
      <c r="H371" s="5"/>
      <c r="I371" s="5"/>
      <c r="J371" s="5"/>
      <c r="K371" s="5"/>
      <c r="L371" s="5"/>
    </row>
    <row r="372" spans="1:12" x14ac:dyDescent="0.25">
      <c r="A372" s="3"/>
      <c r="B372" s="4"/>
      <c r="C372" s="5"/>
      <c r="D372" s="5"/>
      <c r="E372" s="5"/>
      <c r="F372" s="5"/>
      <c r="G372" s="5"/>
      <c r="H372" s="5"/>
      <c r="I372" s="5"/>
      <c r="J372" s="5"/>
      <c r="K372" s="5"/>
      <c r="L372" s="5"/>
    </row>
    <row r="373" spans="1:12" x14ac:dyDescent="0.25">
      <c r="A373" s="3"/>
      <c r="B373" s="4"/>
      <c r="C373" s="5"/>
      <c r="D373" s="5"/>
      <c r="E373" s="5"/>
      <c r="F373" s="5"/>
      <c r="G373" s="5"/>
      <c r="H373" s="5"/>
      <c r="I373" s="5"/>
      <c r="J373" s="5"/>
      <c r="K373" s="5"/>
      <c r="L373" s="5"/>
    </row>
    <row r="374" spans="1:12" x14ac:dyDescent="0.25">
      <c r="A374" s="3"/>
      <c r="B374" s="4"/>
      <c r="C374" s="5"/>
      <c r="D374" s="5"/>
      <c r="E374" s="5"/>
      <c r="F374" s="5"/>
      <c r="G374" s="5"/>
      <c r="H374" s="5"/>
      <c r="I374" s="5"/>
      <c r="J374" s="5"/>
      <c r="K374" s="5"/>
      <c r="L374" s="5"/>
    </row>
    <row r="375" spans="1:12" x14ac:dyDescent="0.25">
      <c r="A375" s="3"/>
      <c r="B375" s="4"/>
      <c r="C375" s="5"/>
      <c r="D375" s="5"/>
      <c r="E375" s="5"/>
      <c r="F375" s="5"/>
      <c r="G375" s="5"/>
      <c r="H375" s="5"/>
      <c r="I375" s="5"/>
      <c r="J375" s="5"/>
      <c r="K375" s="5"/>
      <c r="L375" s="5"/>
    </row>
    <row r="376" spans="1:12" x14ac:dyDescent="0.25">
      <c r="A376" s="3"/>
      <c r="B376" s="4"/>
      <c r="C376" s="5"/>
      <c r="D376" s="5"/>
      <c r="E376" s="5"/>
      <c r="F376" s="5"/>
      <c r="G376" s="5"/>
      <c r="H376" s="5"/>
      <c r="I376" s="5"/>
      <c r="J376" s="5"/>
      <c r="K376" s="5"/>
      <c r="L376" s="5"/>
    </row>
    <row r="377" spans="1:12" x14ac:dyDescent="0.25">
      <c r="A377" s="3"/>
      <c r="B377" s="4"/>
      <c r="C377" s="5"/>
      <c r="D377" s="5"/>
      <c r="E377" s="5"/>
      <c r="F377" s="5"/>
      <c r="G377" s="5"/>
      <c r="H377" s="5"/>
      <c r="I377" s="5"/>
      <c r="J377" s="5"/>
      <c r="K377" s="5"/>
      <c r="L377" s="5"/>
    </row>
    <row r="378" spans="1:12" x14ac:dyDescent="0.25">
      <c r="A378" s="3"/>
      <c r="B378" s="4"/>
      <c r="C378" s="5"/>
      <c r="D378" s="5"/>
      <c r="E378" s="5"/>
      <c r="F378" s="5"/>
      <c r="G378" s="5"/>
      <c r="H378" s="5"/>
      <c r="I378" s="5"/>
      <c r="J378" s="5"/>
      <c r="K378" s="5"/>
      <c r="L378" s="5"/>
    </row>
    <row r="379" spans="1:12" x14ac:dyDescent="0.25">
      <c r="A379" s="3"/>
      <c r="B379" s="4"/>
      <c r="C379" s="5"/>
      <c r="D379" s="5"/>
      <c r="E379" s="5"/>
      <c r="F379" s="5"/>
      <c r="G379" s="5"/>
      <c r="H379" s="5"/>
      <c r="I379" s="5"/>
      <c r="J379" s="5"/>
      <c r="K379" s="5"/>
      <c r="L379" s="5"/>
    </row>
    <row r="380" spans="1:12" x14ac:dyDescent="0.25">
      <c r="A380" s="3"/>
      <c r="B380" s="4"/>
      <c r="C380" s="5"/>
      <c r="D380" s="5"/>
      <c r="E380" s="5"/>
      <c r="F380" s="5"/>
      <c r="G380" s="5"/>
      <c r="H380" s="5"/>
      <c r="I380" s="5"/>
      <c r="J380" s="5"/>
      <c r="K380" s="5"/>
      <c r="L380" s="5"/>
    </row>
    <row r="381" spans="1:12" x14ac:dyDescent="0.25">
      <c r="A381" s="3"/>
      <c r="B381" s="4"/>
      <c r="C381" s="5"/>
      <c r="D381" s="5"/>
      <c r="E381" s="5"/>
      <c r="F381" s="5"/>
      <c r="G381" s="5"/>
      <c r="H381" s="5"/>
      <c r="I381" s="5"/>
      <c r="J381" s="5"/>
      <c r="K381" s="5"/>
      <c r="L381" s="5"/>
    </row>
    <row r="382" spans="1:12" x14ac:dyDescent="0.25">
      <c r="A382" s="3"/>
      <c r="B382" s="4"/>
      <c r="C382" s="5"/>
      <c r="D382" s="5"/>
      <c r="E382" s="5"/>
      <c r="F382" s="5"/>
      <c r="G382" s="5"/>
      <c r="H382" s="5"/>
      <c r="I382" s="5"/>
      <c r="J382" s="5"/>
      <c r="K382" s="5"/>
      <c r="L382" s="5"/>
    </row>
    <row r="383" spans="1:12" x14ac:dyDescent="0.25">
      <c r="A383" s="3"/>
      <c r="B383" s="4"/>
      <c r="C383" s="5"/>
      <c r="D383" s="5"/>
      <c r="E383" s="5"/>
      <c r="F383" s="5"/>
      <c r="G383" s="5"/>
      <c r="H383" s="5"/>
      <c r="I383" s="5"/>
      <c r="J383" s="5"/>
      <c r="K383" s="5"/>
      <c r="L383" s="5"/>
    </row>
    <row r="384" spans="1:12" x14ac:dyDescent="0.25">
      <c r="A384" s="3"/>
      <c r="B384" s="4"/>
      <c r="C384" s="5"/>
      <c r="D384" s="5"/>
      <c r="E384" s="5"/>
      <c r="F384" s="5"/>
      <c r="G384" s="5"/>
      <c r="H384" s="5"/>
      <c r="I384" s="5"/>
      <c r="J384" s="5"/>
      <c r="K384" s="5"/>
      <c r="L384" s="5"/>
    </row>
    <row r="385" spans="1:12" x14ac:dyDescent="0.25">
      <c r="A385" s="3"/>
      <c r="B385" s="4"/>
      <c r="C385" s="5"/>
      <c r="D385" s="5"/>
      <c r="E385" s="5"/>
      <c r="F385" s="5"/>
      <c r="G385" s="5"/>
      <c r="H385" s="5"/>
      <c r="I385" s="5"/>
      <c r="J385" s="5"/>
      <c r="K385" s="5"/>
      <c r="L385" s="5"/>
    </row>
    <row r="386" spans="1:12" x14ac:dyDescent="0.25">
      <c r="A386" s="3"/>
      <c r="B386" s="4"/>
      <c r="C386" s="5"/>
      <c r="D386" s="5"/>
      <c r="E386" s="5"/>
      <c r="F386" s="5"/>
      <c r="G386" s="5"/>
      <c r="H386" s="5"/>
      <c r="I386" s="5"/>
      <c r="J386" s="5"/>
      <c r="K386" s="5"/>
      <c r="L386" s="5"/>
    </row>
    <row r="387" spans="1:12" x14ac:dyDescent="0.25">
      <c r="A387" s="3"/>
      <c r="B387" s="4"/>
      <c r="C387" s="5"/>
      <c r="D387" s="5"/>
      <c r="E387" s="5"/>
      <c r="F387" s="5"/>
      <c r="G387" s="5"/>
      <c r="H387" s="5"/>
      <c r="I387" s="5"/>
      <c r="J387" s="5"/>
      <c r="K387" s="5"/>
      <c r="L387" s="5"/>
    </row>
    <row r="388" spans="1:12" x14ac:dyDescent="0.25">
      <c r="A388" s="3"/>
      <c r="B388" s="4"/>
      <c r="C388" s="5"/>
      <c r="D388" s="5"/>
      <c r="E388" s="5"/>
      <c r="F388" s="5"/>
      <c r="G388" s="5"/>
      <c r="H388" s="5"/>
      <c r="I388" s="5"/>
      <c r="J388" s="5"/>
      <c r="K388" s="5"/>
      <c r="L388" s="5"/>
    </row>
    <row r="389" spans="1:12" x14ac:dyDescent="0.25">
      <c r="A389" s="3"/>
      <c r="B389" s="4"/>
      <c r="C389" s="5"/>
      <c r="D389" s="5"/>
      <c r="E389" s="5"/>
      <c r="F389" s="5"/>
      <c r="G389" s="5"/>
      <c r="H389" s="5"/>
      <c r="I389" s="5"/>
      <c r="J389" s="5"/>
      <c r="K389" s="5"/>
      <c r="L389" s="5"/>
    </row>
    <row r="390" spans="1:12" x14ac:dyDescent="0.25">
      <c r="A390" s="3"/>
      <c r="B390" s="4"/>
      <c r="C390" s="5"/>
      <c r="D390" s="5"/>
      <c r="E390" s="5"/>
      <c r="F390" s="5"/>
      <c r="G390" s="5"/>
      <c r="H390" s="5"/>
      <c r="I390" s="5"/>
      <c r="J390" s="5"/>
      <c r="K390" s="5"/>
      <c r="L390" s="5"/>
    </row>
    <row r="391" spans="1:12" x14ac:dyDescent="0.25">
      <c r="A391" s="3"/>
      <c r="B391" s="4"/>
      <c r="C391" s="5"/>
      <c r="D391" s="5"/>
      <c r="E391" s="5"/>
      <c r="F391" s="5"/>
      <c r="G391" s="5"/>
      <c r="H391" s="5"/>
      <c r="I391" s="5"/>
      <c r="J391" s="5"/>
      <c r="K391" s="5"/>
      <c r="L391" s="5"/>
    </row>
    <row r="392" spans="1:12" x14ac:dyDescent="0.25">
      <c r="A392" s="3"/>
      <c r="B392" s="4"/>
      <c r="C392" s="5"/>
      <c r="D392" s="5"/>
      <c r="E392" s="5"/>
      <c r="F392" s="5"/>
      <c r="G392" s="5"/>
      <c r="H392" s="5"/>
      <c r="I392" s="5"/>
      <c r="J392" s="5"/>
      <c r="K392" s="5"/>
      <c r="L392" s="5"/>
    </row>
    <row r="393" spans="1:12" x14ac:dyDescent="0.25">
      <c r="A393" s="3"/>
      <c r="B393" s="4"/>
      <c r="C393" s="5"/>
      <c r="D393" s="5"/>
      <c r="E393" s="5"/>
      <c r="F393" s="5"/>
      <c r="G393" s="5"/>
      <c r="H393" s="5"/>
      <c r="I393" s="5"/>
      <c r="J393" s="5"/>
      <c r="K393" s="5"/>
      <c r="L393" s="5"/>
    </row>
    <row r="394" spans="1:12" x14ac:dyDescent="0.25">
      <c r="A394" s="3"/>
      <c r="B394" s="4"/>
      <c r="C394" s="5"/>
      <c r="D394" s="5"/>
      <c r="E394" s="5"/>
      <c r="F394" s="5"/>
      <c r="G394" s="5"/>
      <c r="H394" s="5"/>
      <c r="I394" s="5"/>
      <c r="J394" s="5"/>
      <c r="K394" s="5"/>
      <c r="L394" s="5"/>
    </row>
    <row r="395" spans="1:12" x14ac:dyDescent="0.25">
      <c r="A395" s="3"/>
      <c r="B395" s="4"/>
      <c r="C395" s="5"/>
      <c r="D395" s="5"/>
      <c r="E395" s="5"/>
      <c r="F395" s="5"/>
      <c r="G395" s="5"/>
      <c r="H395" s="5"/>
      <c r="I395" s="5"/>
      <c r="J395" s="5"/>
      <c r="K395" s="5"/>
      <c r="L395" s="5"/>
    </row>
    <row r="396" spans="1:12" x14ac:dyDescent="0.25">
      <c r="A396" s="3"/>
      <c r="B396" s="4"/>
      <c r="C396" s="5"/>
      <c r="D396" s="5"/>
      <c r="E396" s="5"/>
      <c r="F396" s="5"/>
      <c r="G396" s="5"/>
      <c r="H396" s="5"/>
      <c r="I396" s="5"/>
      <c r="J396" s="5"/>
      <c r="K396" s="5"/>
      <c r="L396" s="5"/>
    </row>
    <row r="397" spans="1:12" x14ac:dyDescent="0.25">
      <c r="A397" s="3"/>
      <c r="B397" s="4"/>
      <c r="C397" s="5"/>
      <c r="D397" s="5"/>
      <c r="E397" s="5"/>
      <c r="F397" s="5"/>
      <c r="G397" s="5"/>
      <c r="H397" s="5"/>
      <c r="I397" s="5"/>
      <c r="J397" s="5"/>
      <c r="K397" s="5"/>
      <c r="L397" s="5"/>
    </row>
    <row r="398" spans="1:12" x14ac:dyDescent="0.25">
      <c r="A398" s="3"/>
      <c r="B398" s="4"/>
      <c r="C398" s="5"/>
      <c r="D398" s="5"/>
      <c r="E398" s="5"/>
      <c r="F398" s="5"/>
      <c r="G398" s="5"/>
      <c r="H398" s="5"/>
      <c r="I398" s="5"/>
      <c r="J398" s="5"/>
      <c r="K398" s="5"/>
      <c r="L398" s="5"/>
    </row>
    <row r="399" spans="1:12" x14ac:dyDescent="0.25">
      <c r="A399" s="3"/>
      <c r="B399" s="4"/>
      <c r="C399" s="5"/>
      <c r="D399" s="5"/>
      <c r="E399" s="5"/>
      <c r="F399" s="5"/>
      <c r="G399" s="5"/>
      <c r="H399" s="5"/>
      <c r="I399" s="5"/>
      <c r="J399" s="5"/>
      <c r="K399" s="5"/>
      <c r="L399" s="5"/>
    </row>
    <row r="400" spans="1:12" x14ac:dyDescent="0.25">
      <c r="A400" s="3"/>
      <c r="B400" s="4"/>
      <c r="C400" s="5"/>
      <c r="D400" s="5"/>
      <c r="E400" s="5"/>
      <c r="F400" s="5"/>
      <c r="G400" s="5"/>
      <c r="H400" s="5"/>
      <c r="I400" s="5"/>
      <c r="J400" s="5"/>
      <c r="K400" s="5"/>
      <c r="L400" s="5"/>
    </row>
    <row r="401" spans="1:12" x14ac:dyDescent="0.25">
      <c r="A401" s="3"/>
      <c r="B401" s="4"/>
      <c r="C401" s="5"/>
      <c r="D401" s="5"/>
      <c r="E401" s="5"/>
      <c r="F401" s="5"/>
      <c r="G401" s="5"/>
      <c r="H401" s="5"/>
      <c r="I401" s="5"/>
      <c r="J401" s="5"/>
      <c r="K401" s="5"/>
      <c r="L401" s="5"/>
    </row>
    <row r="402" spans="1:12" x14ac:dyDescent="0.25">
      <c r="A402" s="3"/>
      <c r="B402" s="4"/>
      <c r="C402" s="5"/>
      <c r="D402" s="5"/>
      <c r="E402" s="5"/>
      <c r="F402" s="5"/>
      <c r="G402" s="5"/>
      <c r="H402" s="5"/>
      <c r="I402" s="5"/>
      <c r="J402" s="5"/>
      <c r="K402" s="5"/>
      <c r="L402" s="5"/>
    </row>
    <row r="403" spans="1:12" x14ac:dyDescent="0.25">
      <c r="A403" s="3"/>
      <c r="B403" s="4"/>
      <c r="C403" s="5"/>
      <c r="D403" s="5"/>
      <c r="E403" s="5"/>
      <c r="F403" s="5"/>
      <c r="G403" s="5"/>
      <c r="H403" s="5"/>
      <c r="I403" s="5"/>
      <c r="J403" s="5"/>
      <c r="K403" s="5"/>
      <c r="L403" s="5"/>
    </row>
    <row r="404" spans="1:12" x14ac:dyDescent="0.25">
      <c r="A404" s="3"/>
      <c r="B404" s="4"/>
      <c r="C404" s="5"/>
      <c r="D404" s="5"/>
      <c r="E404" s="5"/>
      <c r="F404" s="5"/>
      <c r="G404" s="5"/>
      <c r="H404" s="5"/>
      <c r="I404" s="5"/>
      <c r="J404" s="5"/>
      <c r="K404" s="5"/>
      <c r="L404" s="5"/>
    </row>
    <row r="405" spans="1:12" x14ac:dyDescent="0.25">
      <c r="A405" s="3"/>
      <c r="B405" s="4"/>
      <c r="C405" s="5"/>
      <c r="D405" s="5"/>
      <c r="E405" s="5"/>
      <c r="F405" s="5"/>
      <c r="G405" s="5"/>
      <c r="H405" s="5"/>
      <c r="I405" s="5"/>
      <c r="J405" s="5"/>
      <c r="K405" s="5"/>
      <c r="L405" s="5"/>
    </row>
    <row r="406" spans="1:12" x14ac:dyDescent="0.25">
      <c r="A406" s="3"/>
      <c r="B406" s="4"/>
      <c r="C406" s="5"/>
      <c r="D406" s="5"/>
      <c r="E406" s="5"/>
      <c r="F406" s="5"/>
      <c r="G406" s="5"/>
      <c r="H406" s="5"/>
      <c r="I406" s="5"/>
      <c r="J406" s="5"/>
      <c r="K406" s="5"/>
      <c r="L406" s="5"/>
    </row>
    <row r="407" spans="1:12" x14ac:dyDescent="0.25">
      <c r="A407" s="3"/>
      <c r="B407" s="4"/>
      <c r="C407" s="5"/>
      <c r="D407" s="5"/>
      <c r="E407" s="5"/>
      <c r="F407" s="5"/>
      <c r="G407" s="5"/>
      <c r="H407" s="5"/>
      <c r="I407" s="5"/>
      <c r="J407" s="5"/>
      <c r="K407" s="5"/>
      <c r="L407" s="5"/>
    </row>
    <row r="408" spans="1:12" x14ac:dyDescent="0.25">
      <c r="A408" s="3"/>
      <c r="B408" s="4"/>
      <c r="C408" s="5"/>
      <c r="D408" s="5"/>
      <c r="E408" s="5"/>
      <c r="F408" s="5"/>
      <c r="G408" s="5"/>
      <c r="H408" s="5"/>
      <c r="I408" s="5"/>
      <c r="J408" s="5"/>
      <c r="K408" s="5"/>
      <c r="L408" s="5"/>
    </row>
    <row r="409" spans="1:12" x14ac:dyDescent="0.25">
      <c r="A409" s="3"/>
      <c r="B409" s="4"/>
      <c r="C409" s="5"/>
      <c r="D409" s="5"/>
      <c r="E409" s="5"/>
      <c r="F409" s="5"/>
      <c r="G409" s="5"/>
      <c r="H409" s="5"/>
      <c r="I409" s="5"/>
      <c r="J409" s="5"/>
      <c r="K409" s="5"/>
      <c r="L409" s="5"/>
    </row>
    <row r="410" spans="1:12" x14ac:dyDescent="0.25">
      <c r="A410" s="3"/>
      <c r="B410" s="4"/>
      <c r="C410" s="5"/>
      <c r="D410" s="5"/>
      <c r="E410" s="5"/>
      <c r="F410" s="5"/>
      <c r="G410" s="5"/>
      <c r="H410" s="5"/>
      <c r="I410" s="5"/>
      <c r="J410" s="5"/>
      <c r="K410" s="5"/>
      <c r="L410" s="5"/>
    </row>
    <row r="411" spans="1:12" x14ac:dyDescent="0.25">
      <c r="A411" s="3"/>
      <c r="B411" s="4"/>
      <c r="C411" s="5"/>
      <c r="D411" s="5"/>
      <c r="E411" s="5"/>
      <c r="F411" s="5"/>
      <c r="G411" s="5"/>
      <c r="H411" s="5"/>
      <c r="I411" s="5"/>
      <c r="J411" s="5"/>
      <c r="K411" s="5"/>
      <c r="L411" s="5"/>
    </row>
    <row r="412" spans="1:12" x14ac:dyDescent="0.25">
      <c r="A412" s="3"/>
      <c r="B412" s="4"/>
      <c r="C412" s="5"/>
      <c r="D412" s="5"/>
      <c r="E412" s="5"/>
      <c r="F412" s="5"/>
      <c r="G412" s="5"/>
      <c r="H412" s="5"/>
      <c r="I412" s="5"/>
      <c r="J412" s="5"/>
      <c r="K412" s="5"/>
      <c r="L412" s="5"/>
    </row>
    <row r="413" spans="1:12" x14ac:dyDescent="0.25">
      <c r="A413" s="3"/>
      <c r="B413" s="4"/>
      <c r="C413" s="5"/>
      <c r="D413" s="5"/>
      <c r="E413" s="5"/>
      <c r="F413" s="5"/>
      <c r="G413" s="5"/>
      <c r="H413" s="5"/>
      <c r="I413" s="5"/>
      <c r="J413" s="5"/>
      <c r="K413" s="5"/>
      <c r="L413" s="5"/>
    </row>
    <row r="414" spans="1:12" x14ac:dyDescent="0.25">
      <c r="A414" s="3"/>
      <c r="B414" s="4"/>
      <c r="C414" s="5"/>
      <c r="D414" s="5"/>
      <c r="E414" s="5"/>
      <c r="F414" s="5"/>
      <c r="G414" s="5"/>
      <c r="H414" s="5"/>
      <c r="I414" s="5"/>
      <c r="J414" s="5"/>
      <c r="K414" s="5"/>
      <c r="L414" s="5"/>
    </row>
    <row r="415" spans="1:12" x14ac:dyDescent="0.25">
      <c r="A415" s="3"/>
      <c r="B415" s="4"/>
      <c r="C415" s="5"/>
      <c r="D415" s="5"/>
      <c r="E415" s="5"/>
      <c r="F415" s="5"/>
      <c r="G415" s="5"/>
      <c r="H415" s="5"/>
      <c r="I415" s="5"/>
      <c r="J415" s="5"/>
      <c r="K415" s="5"/>
      <c r="L415" s="5"/>
    </row>
    <row r="416" spans="1:12" x14ac:dyDescent="0.25">
      <c r="A416" s="3"/>
      <c r="B416" s="4"/>
      <c r="C416" s="5"/>
      <c r="D416" s="5"/>
      <c r="E416" s="5"/>
      <c r="F416" s="5"/>
      <c r="G416" s="5"/>
      <c r="H416" s="5"/>
      <c r="I416" s="5"/>
      <c r="J416" s="5"/>
      <c r="K416" s="5"/>
      <c r="L416" s="5"/>
    </row>
    <row r="417" spans="1:12" x14ac:dyDescent="0.25">
      <c r="A417" s="3"/>
      <c r="B417" s="4"/>
      <c r="C417" s="5"/>
      <c r="D417" s="5"/>
      <c r="E417" s="5"/>
      <c r="F417" s="5"/>
      <c r="G417" s="5"/>
      <c r="H417" s="5"/>
      <c r="I417" s="5"/>
      <c r="J417" s="5"/>
      <c r="K417" s="5"/>
      <c r="L417" s="5"/>
    </row>
    <row r="418" spans="1:12" x14ac:dyDescent="0.25">
      <c r="A418" s="3"/>
      <c r="B418" s="4"/>
      <c r="C418" s="5"/>
      <c r="D418" s="5"/>
      <c r="E418" s="5"/>
      <c r="F418" s="5"/>
      <c r="G418" s="5"/>
      <c r="H418" s="5"/>
      <c r="I418" s="5"/>
      <c r="J418" s="5"/>
      <c r="K418" s="5"/>
      <c r="L418" s="5"/>
    </row>
    <row r="419" spans="1:12" x14ac:dyDescent="0.25">
      <c r="A419" s="3"/>
      <c r="B419" s="4"/>
      <c r="C419" s="5"/>
      <c r="D419" s="5"/>
      <c r="E419" s="5"/>
      <c r="F419" s="5"/>
      <c r="G419" s="5"/>
      <c r="H419" s="5"/>
      <c r="I419" s="5"/>
      <c r="J419" s="5"/>
      <c r="K419" s="5"/>
      <c r="L419" s="5"/>
    </row>
    <row r="420" spans="1:12" x14ac:dyDescent="0.25">
      <c r="A420" s="3"/>
      <c r="B420" s="4"/>
      <c r="C420" s="5"/>
      <c r="D420" s="5"/>
      <c r="E420" s="5"/>
      <c r="F420" s="5"/>
      <c r="G420" s="5"/>
      <c r="H420" s="5"/>
      <c r="I420" s="5"/>
      <c r="J420" s="5"/>
      <c r="K420" s="5"/>
      <c r="L420" s="5"/>
    </row>
    <row r="421" spans="1:12" x14ac:dyDescent="0.25">
      <c r="A421" s="3"/>
      <c r="B421" s="4"/>
      <c r="C421" s="5"/>
      <c r="D421" s="5"/>
      <c r="E421" s="5"/>
      <c r="F421" s="5"/>
      <c r="G421" s="5"/>
      <c r="H421" s="5"/>
      <c r="I421" s="5"/>
      <c r="J421" s="5"/>
      <c r="K421" s="5"/>
      <c r="L421" s="5"/>
    </row>
    <row r="422" spans="1:12" x14ac:dyDescent="0.25">
      <c r="A422" s="3"/>
      <c r="B422" s="4"/>
      <c r="C422" s="5"/>
      <c r="D422" s="5"/>
      <c r="E422" s="5"/>
      <c r="F422" s="5"/>
      <c r="G422" s="5"/>
      <c r="H422" s="5"/>
      <c r="I422" s="5"/>
      <c r="J422" s="5"/>
      <c r="K422" s="5"/>
      <c r="L422" s="5"/>
    </row>
    <row r="423" spans="1:12" x14ac:dyDescent="0.25">
      <c r="A423" s="3"/>
      <c r="B423" s="4"/>
      <c r="C423" s="5"/>
      <c r="D423" s="5"/>
      <c r="E423" s="5"/>
      <c r="F423" s="5"/>
      <c r="G423" s="5"/>
      <c r="H423" s="5"/>
      <c r="I423" s="5"/>
      <c r="J423" s="5"/>
      <c r="K423" s="5"/>
      <c r="L423" s="5"/>
    </row>
    <row r="424" spans="1:12" x14ac:dyDescent="0.25">
      <c r="A424" s="3"/>
      <c r="B424" s="4"/>
      <c r="C424" s="5"/>
      <c r="D424" s="5"/>
      <c r="E424" s="5"/>
      <c r="F424" s="5"/>
      <c r="G424" s="5"/>
      <c r="H424" s="5"/>
      <c r="I424" s="5"/>
      <c r="J424" s="5"/>
      <c r="K424" s="5"/>
      <c r="L424" s="5"/>
    </row>
    <row r="425" spans="1:12" x14ac:dyDescent="0.25">
      <c r="A425" s="3"/>
      <c r="B425" s="4"/>
      <c r="C425" s="5"/>
      <c r="D425" s="5"/>
      <c r="E425" s="5"/>
      <c r="F425" s="5"/>
      <c r="G425" s="5"/>
      <c r="H425" s="5"/>
      <c r="I425" s="5"/>
      <c r="J425" s="5"/>
      <c r="K425" s="5"/>
      <c r="L425" s="5"/>
    </row>
    <row r="426" spans="1:12" x14ac:dyDescent="0.25">
      <c r="A426" s="3"/>
      <c r="B426" s="4"/>
      <c r="C426" s="5"/>
      <c r="D426" s="5"/>
      <c r="E426" s="5"/>
      <c r="F426" s="5"/>
      <c r="G426" s="5"/>
      <c r="H426" s="5"/>
      <c r="I426" s="5"/>
      <c r="J426" s="5"/>
      <c r="K426" s="5"/>
      <c r="L426" s="5"/>
    </row>
    <row r="427" spans="1:12" x14ac:dyDescent="0.25">
      <c r="A427" s="3"/>
      <c r="B427" s="4"/>
      <c r="C427" s="5"/>
      <c r="D427" s="5"/>
      <c r="E427" s="5"/>
      <c r="F427" s="5"/>
      <c r="G427" s="5"/>
      <c r="H427" s="5"/>
      <c r="I427" s="5"/>
      <c r="J427" s="5"/>
      <c r="K427" s="5"/>
      <c r="L427" s="5"/>
    </row>
    <row r="428" spans="1:12" x14ac:dyDescent="0.25">
      <c r="A428" s="3"/>
      <c r="B428" s="4"/>
      <c r="C428" s="5"/>
      <c r="D428" s="5"/>
      <c r="E428" s="5"/>
      <c r="F428" s="5"/>
      <c r="G428" s="5"/>
      <c r="H428" s="5"/>
      <c r="I428" s="5"/>
      <c r="J428" s="5"/>
      <c r="K428" s="5"/>
      <c r="L428" s="5"/>
    </row>
    <row r="429" spans="1:12" x14ac:dyDescent="0.25">
      <c r="A429" s="3"/>
      <c r="B429" s="4"/>
      <c r="C429" s="5"/>
      <c r="D429" s="5"/>
      <c r="E429" s="5"/>
      <c r="F429" s="5"/>
      <c r="G429" s="5"/>
      <c r="H429" s="5"/>
      <c r="I429" s="5"/>
      <c r="J429" s="5"/>
      <c r="K429" s="5"/>
      <c r="L429" s="5"/>
    </row>
    <row r="430" spans="1:12" x14ac:dyDescent="0.25">
      <c r="A430" s="3"/>
      <c r="B430" s="4"/>
      <c r="C430" s="5"/>
      <c r="D430" s="5"/>
      <c r="E430" s="5"/>
      <c r="F430" s="5"/>
      <c r="G430" s="5"/>
      <c r="H430" s="5"/>
      <c r="I430" s="5"/>
      <c r="J430" s="5"/>
      <c r="K430" s="5"/>
      <c r="L430" s="5"/>
    </row>
    <row r="431" spans="1:12" x14ac:dyDescent="0.25">
      <c r="A431" s="3"/>
      <c r="B431" s="4"/>
      <c r="C431" s="5"/>
      <c r="D431" s="5"/>
      <c r="E431" s="5"/>
      <c r="F431" s="5"/>
      <c r="G431" s="5"/>
      <c r="H431" s="5"/>
      <c r="I431" s="5"/>
      <c r="J431" s="5"/>
      <c r="K431" s="5"/>
      <c r="L431" s="5"/>
    </row>
    <row r="432" spans="1:12" x14ac:dyDescent="0.25">
      <c r="A432" s="3"/>
      <c r="B432" s="4"/>
      <c r="C432" s="5"/>
      <c r="D432" s="5"/>
      <c r="E432" s="5"/>
      <c r="F432" s="5"/>
      <c r="G432" s="5"/>
      <c r="H432" s="5"/>
      <c r="I432" s="5"/>
      <c r="J432" s="5"/>
      <c r="K432" s="5"/>
      <c r="L432" s="5"/>
    </row>
    <row r="433" spans="1:12" x14ac:dyDescent="0.25">
      <c r="A433" s="3"/>
      <c r="B433" s="4"/>
      <c r="C433" s="5"/>
      <c r="D433" s="5"/>
      <c r="E433" s="5"/>
      <c r="F433" s="5"/>
      <c r="G433" s="5"/>
      <c r="H433" s="5"/>
      <c r="I433" s="5"/>
      <c r="J433" s="5"/>
      <c r="K433" s="5"/>
      <c r="L433" s="5"/>
    </row>
    <row r="434" spans="1:12" x14ac:dyDescent="0.25">
      <c r="A434" s="3"/>
      <c r="B434" s="4"/>
      <c r="C434" s="5"/>
      <c r="D434" s="5"/>
      <c r="E434" s="5"/>
      <c r="F434" s="5"/>
      <c r="G434" s="5"/>
      <c r="H434" s="5"/>
      <c r="I434" s="5"/>
      <c r="J434" s="5"/>
      <c r="K434" s="5"/>
      <c r="L434" s="5"/>
    </row>
    <row r="435" spans="1:12" x14ac:dyDescent="0.25">
      <c r="A435" s="3"/>
      <c r="B435" s="4"/>
      <c r="C435" s="5"/>
      <c r="D435" s="5"/>
      <c r="E435" s="5"/>
      <c r="F435" s="5"/>
      <c r="G435" s="5"/>
      <c r="H435" s="5"/>
      <c r="I435" s="5"/>
      <c r="J435" s="5"/>
      <c r="K435" s="5"/>
      <c r="L435" s="5"/>
    </row>
    <row r="436" spans="1:12" x14ac:dyDescent="0.25">
      <c r="A436" s="3"/>
      <c r="B436" s="4"/>
      <c r="C436" s="5"/>
      <c r="D436" s="5"/>
      <c r="E436" s="5"/>
      <c r="F436" s="5"/>
      <c r="G436" s="5"/>
      <c r="H436" s="5"/>
      <c r="I436" s="5"/>
      <c r="J436" s="5"/>
      <c r="K436" s="5"/>
      <c r="L436" s="5"/>
    </row>
  </sheetData>
  <mergeCells count="22">
    <mergeCell ref="L6:L7"/>
    <mergeCell ref="A9:L9"/>
    <mergeCell ref="H6:I6"/>
    <mergeCell ref="J6:K6"/>
    <mergeCell ref="B2:D2"/>
    <mergeCell ref="D4:F4"/>
    <mergeCell ref="A6:A7"/>
    <mergeCell ref="B6:B7"/>
    <mergeCell ref="C6:C7"/>
    <mergeCell ref="D6:E6"/>
    <mergeCell ref="F6:G6"/>
    <mergeCell ref="A55:A57"/>
    <mergeCell ref="A10:A12"/>
    <mergeCell ref="A31:A34"/>
    <mergeCell ref="A19:A22"/>
    <mergeCell ref="A39:A43"/>
    <mergeCell ref="A23:A26"/>
    <mergeCell ref="A27:A30"/>
    <mergeCell ref="A48:A54"/>
    <mergeCell ref="A44:A47"/>
    <mergeCell ref="A13:A18"/>
    <mergeCell ref="A35:A3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კრებსითი</vt:lpstr>
      <vt:lpstr>მაღაზია</vt:lpstr>
      <vt:lpstr>ეზო</vt:lpstr>
      <vt:lpstr>წყალსადენ კანალიზაცია</vt:lpstr>
      <vt:lpstr>ელ.ქსელი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2022-07-14T11:23:44Z</dcterms:modified>
</cp:coreProperties>
</file>